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4145" windowHeight="11385" tabRatio="578"/>
  </bookViews>
  <sheets>
    <sheet name="Янгибозор туман умумий " sheetId="14" r:id="rId1"/>
    <sheet name="Соҳалар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A65555">#REF!</definedName>
    <definedName name="___A65655">#REF!</definedName>
    <definedName name="__A65555">#REF!</definedName>
    <definedName name="__A65655">#REF!</definedName>
    <definedName name="_08">#REF!</definedName>
    <definedName name="_A65555">#REF!</definedName>
    <definedName name="_A65655">#REF!</definedName>
    <definedName name="_xlnm._FilterDatabase" localSheetId="1" hidden="1">Соҳалар!$A$4:$N$18</definedName>
    <definedName name="_xlnm._FilterDatabase" localSheetId="0" hidden="1">'Янгибозор туман умумий '!$A$3:$I$150</definedName>
    <definedName name="AE1148677">'[1]Жиззах янги раз'!#REF!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hhh" localSheetId="1">#REF!</definedName>
    <definedName name="hhh">#REF!</definedName>
    <definedName name="jjkjkjkjkj">#REF!</definedName>
    <definedName name="max">'[2]Зан-ть(р-ны)'!$A$5:$IV$5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ovtab">'[2]Зан-ть(р-ны)'!$A$5:$IV$5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 localSheetId="1">#REF!</definedName>
    <definedName name="Rasmot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esults" localSheetId="1">[3]Results!#REF!</definedName>
    <definedName name="Results">[3]Results!#REF!</definedName>
    <definedName name="Tablica1Структура_рабочих_мест_по_формам_собственности_и_по_видам_деятельности_созданных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а1">'[2]Зан-ть(р-ны)'!$A$5:$IV$5</definedName>
    <definedName name="А10">#REF!</definedName>
    <definedName name="А17" localSheetId="1">#REF!</definedName>
    <definedName name="А17">#REF!</definedName>
    <definedName name="А9">#REF!</definedName>
    <definedName name="аа1">'[4]Зан-ть(р-ны)'!$A$5:$IV$5</definedName>
    <definedName name="аааа">#REF!</definedName>
    <definedName name="абду">#REF!</definedName>
    <definedName name="ав">#REF!</definedName>
    <definedName name="авлб">#REF!</definedName>
    <definedName name="Албина">#REF!</definedName>
    <definedName name="АП" localSheetId="1">#REF!</definedName>
    <definedName name="АП">#REF!</definedName>
    <definedName name="_xlnm.Database" localSheetId="1">[5]KAT2344!$C$2:$I$343</definedName>
    <definedName name="_xlnm.Database">[6]KAT2344!$C$2:$I$343</definedName>
    <definedName name="В5">#REF!</definedName>
    <definedName name="ва">#REF!</definedName>
    <definedName name="вова">#REF!</definedName>
    <definedName name="галла_нархи">'[7]Фориш 2003'!$O$4</definedName>
    <definedName name="галлаааа">'[8]Фориш 2003'!$O$4</definedName>
    <definedName name="год">'[9]Зан-ть(р-ны)'!$A$5:$IV$5</definedName>
    <definedName name="дИРЕКЦИЯ_ПО_СТР_ВУ_РЕГ.ВОДОПРОВОДОВ" localSheetId="1">#REF!</definedName>
    <definedName name="дИРЕКЦИЯ_ПО_СТР_ВУ_РЕГ.ВОДОПРОВОДОВ">#REF!</definedName>
    <definedName name="длдпржпрдоьж">#REF!</definedName>
    <definedName name="доллар">[10]c!$C$1</definedName>
    <definedName name="жалаб">#REF!</definedName>
    <definedName name="жиззсвод">#REF!</definedName>
    <definedName name="жура">#REF!</definedName>
    <definedName name="_xlnm.Print_Titles">#REF!</definedName>
    <definedName name="Запрос1">#REF!</definedName>
    <definedName name="инвестиция">#REF!</definedName>
    <definedName name="кв">'[9]Зан-ть(р-ны)'!$A$5:$IV$5</definedName>
    <definedName name="кейс">#REF!</definedName>
    <definedName name="кк">#REF!</definedName>
    <definedName name="коха">#REF!</definedName>
    <definedName name="куш">'[11]Зан-ть(р-ны)'!$A$5:$IV$5</definedName>
    <definedName name="Массив_обл">[12]Массив!$B$9:$C$21</definedName>
    <definedName name="МАЪЛУМОТ">#REF!</definedName>
    <definedName name="минг">#REF!</definedName>
    <definedName name="мингча">#REF!</definedName>
    <definedName name="мир">#REF!</definedName>
    <definedName name="нилуфар">#REF!</definedName>
    <definedName name="_xlnm.Print_Area" localSheetId="1">Соҳалар!$A$1:$N$18</definedName>
    <definedName name="_xlnm.Print_Area" localSheetId="0">'Янгибозор туман умумий '!$A$1:$I$150</definedName>
    <definedName name="_xlnm.Print_Area">#REF!</definedName>
    <definedName name="овкей">#REF!</definedName>
    <definedName name="олг">#REF!</definedName>
    <definedName name="оля">#REF!</definedName>
    <definedName name="п">[13]Массив!$B$9:$C$21</definedName>
    <definedName name="пор">#REF!</definedName>
    <definedName name="пр">'[14]Зан-ть(р-ны)'!$A$5:$IV$5</definedName>
    <definedName name="Прил.9..">'[15]Зан-ть(р-ны)'!$A$5:$IV$5</definedName>
    <definedName name="про">'[16]уюшмага10,09 холатига'!#REF!</definedName>
    <definedName name="прок">#REF!</definedName>
    <definedName name="рын">'[2]Зан-ть(р-ны)'!$A$5:$IV$5</definedName>
    <definedName name="рынок">'[17]Зан-ть(р-ны)'!$A$5:$IV$5</definedName>
    <definedName name="с52" localSheetId="1">#REF!</definedName>
    <definedName name="с52">#REF!</definedName>
    <definedName name="свока">#REF!</definedName>
    <definedName name="сто">#REF!</definedName>
    <definedName name="тога">#REF!</definedName>
    <definedName name="у">#REF!</definedName>
    <definedName name="увап">'[18]Зан-ть(р-ны)'!$A$5:$IV$5</definedName>
    <definedName name="УКС" localSheetId="1">#REF!</definedName>
    <definedName name="УКС">#REF!</definedName>
    <definedName name="фы">'[19]Фориш 2003'!$O$4</definedName>
    <definedName name="ш.ж._счетчик__сиз">#REF!</definedName>
    <definedName name="шурик">#REF!</definedName>
    <definedName name="ыцвуц">#REF!</definedName>
    <definedName name="ЭХА">#REF!</definedName>
    <definedName name="юб">#REF!</definedName>
    <definedName name="юю">#REF!</definedName>
  </definedNames>
  <calcPr calcId="144525"/>
</workbook>
</file>

<file path=xl/calcChain.xml><?xml version="1.0" encoding="utf-8"?>
<calcChain xmlns="http://schemas.openxmlformats.org/spreadsheetml/2006/main">
  <c r="O18" i="4" l="1"/>
  <c r="E18" i="4"/>
  <c r="O17" i="4"/>
  <c r="E17" i="4"/>
  <c r="O16" i="4"/>
  <c r="E16" i="4"/>
  <c r="O15" i="4"/>
  <c r="E15" i="4"/>
  <c r="O14" i="4"/>
  <c r="E14" i="4"/>
  <c r="O13" i="4"/>
  <c r="E13" i="4"/>
  <c r="O12" i="4"/>
  <c r="E12" i="4"/>
  <c r="O11" i="4"/>
  <c r="E11" i="4"/>
  <c r="O10" i="4"/>
  <c r="E10" i="4"/>
  <c r="O9" i="4"/>
  <c r="E9" i="4"/>
  <c r="O8" i="4"/>
  <c r="E8" i="4"/>
  <c r="O7" i="4"/>
  <c r="E7" i="4"/>
  <c r="O6" i="4"/>
  <c r="E6" i="4"/>
  <c r="N5" i="4"/>
  <c r="M5" i="4"/>
  <c r="L5" i="4"/>
  <c r="K5" i="4"/>
  <c r="J5" i="4"/>
  <c r="I5" i="4"/>
  <c r="H5" i="4"/>
  <c r="G5" i="4"/>
  <c r="F5" i="4"/>
  <c r="E5" i="4"/>
  <c r="K114" i="14"/>
</calcChain>
</file>

<file path=xl/sharedStrings.xml><?xml version="1.0" encoding="utf-8"?>
<sst xmlns="http://schemas.openxmlformats.org/spreadsheetml/2006/main" count="823" uniqueCount="357">
  <si>
    <t>Т/р</t>
  </si>
  <si>
    <t>Назоратчи</t>
  </si>
  <si>
    <t>Фаррош</t>
  </si>
  <si>
    <t>Урганч ш.</t>
  </si>
  <si>
    <t>Хива ш</t>
  </si>
  <si>
    <t xml:space="preserve">Богот </t>
  </si>
  <si>
    <t xml:space="preserve">Гурлан </t>
  </si>
  <si>
    <t xml:space="preserve">Кушкупир </t>
  </si>
  <si>
    <t xml:space="preserve">Урганч </t>
  </si>
  <si>
    <t xml:space="preserve">Хива </t>
  </si>
  <si>
    <t xml:space="preserve">Хазорасп </t>
  </si>
  <si>
    <t xml:space="preserve">Хонка </t>
  </si>
  <si>
    <t xml:space="preserve">Шовот </t>
  </si>
  <si>
    <t xml:space="preserve">Янгиарик </t>
  </si>
  <si>
    <t xml:space="preserve">Янгибозор </t>
  </si>
  <si>
    <t>Тупроққалъа т</t>
  </si>
  <si>
    <t>Туман(шаҳар)лар номи</t>
  </si>
  <si>
    <t>mehnat.uz даги бўш иш ўринлари</t>
  </si>
  <si>
    <t>Жами бўш иш ўринлар сони</t>
  </si>
  <si>
    <t>Иқтисодиёт  соҳалари бўйича</t>
  </si>
  <si>
    <t xml:space="preserve">Бўш иш ўринлари </t>
  </si>
  <si>
    <t>охирги маълумот киритган вақти</t>
  </si>
  <si>
    <t>шундан ишчи касблари</t>
  </si>
  <si>
    <t>Саноат</t>
  </si>
  <si>
    <t>Қурилиш</t>
  </si>
  <si>
    <t>Қишлоқ хўжалиги</t>
  </si>
  <si>
    <t>Транспорт ва алоқа</t>
  </si>
  <si>
    <t>Халқ таълими</t>
  </si>
  <si>
    <t>Тиббиёт</t>
  </si>
  <si>
    <t>Коммунал ва маиший хизмат</t>
  </si>
  <si>
    <t>Бошқа соҳалар</t>
  </si>
  <si>
    <t>Жами</t>
  </si>
  <si>
    <t>Хоразм виоляти бўйича бўш иш ўринлари ва вакант лавозимлари тўғрисида 
МАЪЛУМОТ</t>
  </si>
  <si>
    <t>№</t>
  </si>
  <si>
    <t>Tashkilot (korxona) nomi</t>
  </si>
  <si>
    <t>Taʼlim</t>
  </si>
  <si>
    <t>Mavjud boʻsh ish 
oʻrinlari soni</t>
  </si>
  <si>
    <t>Taʼrif stavkasi</t>
  </si>
  <si>
    <t>Maosh</t>
  </si>
  <si>
    <t>Tashkilot telefon raqami</t>
  </si>
  <si>
    <t xml:space="preserve">Maktabgacha taʼlim yoʻnalishida </t>
  </si>
  <si>
    <t>Олий</t>
  </si>
  <si>
    <t>0.25</t>
  </si>
  <si>
    <t>Психолог</t>
  </si>
  <si>
    <t>Ўрта-махсус</t>
  </si>
  <si>
    <t>1.00</t>
  </si>
  <si>
    <t>Мактабгача таълим муассасаси мусиқа раҳбари</t>
  </si>
  <si>
    <t>0.50</t>
  </si>
  <si>
    <t>0.75</t>
  </si>
  <si>
    <t>Ўқитувчи</t>
  </si>
  <si>
    <t>Талаб этилмайди</t>
  </si>
  <si>
    <t>Услубчи</t>
  </si>
  <si>
    <t>Мусиқий раҳбар</t>
  </si>
  <si>
    <t xml:space="preserve">Maktab taʼlimi  yoʻnalishida </t>
  </si>
  <si>
    <t>Iqtisodiyot tarmoqlari va boshqa yoʻnalishlarida</t>
  </si>
  <si>
    <t>18-СОН РАЙХОН МТМ</t>
  </si>
  <si>
    <t>ДОУ YANGIBOZOR TUMAN 11-SON</t>
  </si>
  <si>
    <t>4-СОН ОРОМ МТМ</t>
  </si>
  <si>
    <t>ДОУ YANGIBOZOR TUMANI 23-SON MAKTABGACHA TA`LIM</t>
  </si>
  <si>
    <t>ДОУ YANGIBOZOR TUMAN 16-SON</t>
  </si>
  <si>
    <t>Инглиз тили фани ўқитувчи</t>
  </si>
  <si>
    <t>рус тили ўқитувчиси</t>
  </si>
  <si>
    <t>Хорижий тил услубчиси (ингилз тили ёки рус тили)</t>
  </si>
  <si>
    <t>Мусиқа фани Ўқитувчи</t>
  </si>
  <si>
    <t>Ish haqi shtat jadvaliga (ichki tarif rejasi) muvofiq belgilanadi</t>
  </si>
  <si>
    <t>13-СОН ЛОЛА</t>
  </si>
  <si>
    <t>УЧРЕЖДЕНИЕ XORAZM VILOYATI YANGIBOZOR TUMANI 25-SON UMUMIY O`RTA TA`LIM MAKTABI</t>
  </si>
  <si>
    <t>8-СОН МАКТАБ</t>
  </si>
  <si>
    <t>21-МАКТАБ</t>
  </si>
  <si>
    <t>УЧРЕЖДЕНИЕ XORAZM VILOYATI YANGIBOZOR TUMANI 23-SON UMUMIY O`RTA TA`LIM MAKTABI</t>
  </si>
  <si>
    <t>Информатика фани ўқитувчиси</t>
  </si>
  <si>
    <t>мусиқа маданияти фани ўқитувчиси</t>
  </si>
  <si>
    <t>Мусиқа Ўқитувчи</t>
  </si>
  <si>
    <t>998937541779</t>
  </si>
  <si>
    <t>998994108575</t>
  </si>
  <si>
    <t>998975176214</t>
  </si>
  <si>
    <t>998972211471</t>
  </si>
  <si>
    <t>Хоразм Сув таъминоти МЧЖ Янгибозор туман филиали</t>
  </si>
  <si>
    <t>Газ пайватчи Янгибозор туман филиали</t>
  </si>
  <si>
    <t>Ўрта</t>
  </si>
  <si>
    <t>"Лора Тех Янгибозор" МЧЖ</t>
  </si>
  <si>
    <t>Тикувчи</t>
  </si>
  <si>
    <t>"BY COTTON INVEST"  МЧЖ</t>
  </si>
  <si>
    <t>Yangibozor  tumani boʻyicha korxona, tashkilot va muassasalarda mavjud boʻsh ish oʻrinlari (vakant lavozimlari)  toʻgʻrisida  
MAʼLUMOT</t>
  </si>
  <si>
    <t>24-СОН КАЛДИРГОЧ МТМ</t>
  </si>
  <si>
    <t>1.25</t>
  </si>
  <si>
    <t>9-СОН МАКТАБ</t>
  </si>
  <si>
    <t>33-СОН МАКТАБ</t>
  </si>
  <si>
    <t>Informatika fani o'qituvchisi</t>
  </si>
  <si>
    <t>Musiqa fani o'qituvchisi</t>
  </si>
  <si>
    <t>998999601009</t>
  </si>
  <si>
    <t>998937408855</t>
  </si>
  <si>
    <t>Жисмоний тарбия бўйича йўриқчи</t>
  </si>
  <si>
    <t>YANGIBOZOR TUMAN 32-SON UMUMIY O`RTA TA`LIM MAKTABI</t>
  </si>
  <si>
    <t>31-СОНЛИ МАКТАБ</t>
  </si>
  <si>
    <t>29-СОН МАКТАБ</t>
  </si>
  <si>
    <t>Musiqa fani o‘qituvchisi</t>
  </si>
  <si>
    <t>Мусиқа фани ўқитувчи</t>
  </si>
  <si>
    <t>Тасвирий санъат ва чизмачилик фани ўқитувчиси</t>
  </si>
  <si>
    <t>0.35</t>
  </si>
  <si>
    <t>998884593474</t>
  </si>
  <si>
    <t>998937490769</t>
  </si>
  <si>
    <t>998919132078</t>
  </si>
  <si>
    <t>YANGIBOZOR TUMANI 30-SON MAKTABGACHA TA`LIM TASHKILOTI</t>
  </si>
  <si>
    <t>ХАЛК ТАЪЛИМИ МУАС-И ФМТ ВА ТЭ</t>
  </si>
  <si>
    <t>Бош иқтисодчи</t>
  </si>
  <si>
    <t>998624194165,998624194193</t>
  </si>
  <si>
    <t>мусиқа фани ўқитувчиси</t>
  </si>
  <si>
    <t>инглиз тили Ўқитувчиси</t>
  </si>
  <si>
    <t>ДОУ YANGIBOZOZ TUMAN 19-SON</t>
  </si>
  <si>
    <t>5-СОН ГУЛИРАЪНО МТМ</t>
  </si>
  <si>
    <t>26-СОН МТМ</t>
  </si>
  <si>
    <t>тил Ўқитувчи (инглиз тили)</t>
  </si>
  <si>
    <t>тил Ўқитувчи (рус тили)</t>
  </si>
  <si>
    <t>инлис тили ўқитувчиси</t>
  </si>
  <si>
    <t>0.30</t>
  </si>
  <si>
    <t>УЧРЕЖДЕНИЕ XORAZM VILOYATI YANGIBOZOR TUMANI 16-SON UMUMIY O`RTA TA`LIM MAKTABI</t>
  </si>
  <si>
    <t>998975139688</t>
  </si>
  <si>
    <t>Электр ва газда пайвандловчи</t>
  </si>
  <si>
    <t>6-СОН РАЙХОН МТМ</t>
  </si>
  <si>
    <t>ДОУ YANGIBOZOR TUMAN 3-SON</t>
  </si>
  <si>
    <t>Тил ўқитувчи</t>
  </si>
  <si>
    <t>15-СОН НАВБАХОР МТМ</t>
  </si>
  <si>
    <t>8-СОН ГУНЧА МТМ</t>
  </si>
  <si>
    <t>Тасвирий санъат фан ўқитувчиси</t>
  </si>
  <si>
    <t>0.60</t>
  </si>
  <si>
    <t>11-СОН МАКТАБ</t>
  </si>
  <si>
    <t>998941167818</t>
  </si>
  <si>
    <t>1-СОН МАКТАБ</t>
  </si>
  <si>
    <t>998973608373</t>
  </si>
  <si>
    <t>Хизмат хоналари фарроши</t>
  </si>
  <si>
    <t>AMUDARYOCHAPQIRG`OQ IRRIGATS</t>
  </si>
  <si>
    <t>Булдозер машинисти</t>
  </si>
  <si>
    <t>ОБОДОНЛАШТИРИШ БОШКАРМАСИ</t>
  </si>
  <si>
    <t>998624194137,998904309419</t>
  </si>
  <si>
    <t xml:space="preserve">Лаборант </t>
  </si>
  <si>
    <t>25-СОН ШОДЛИК МТМ</t>
  </si>
  <si>
    <t>7-СОН БУЛБУЛЧА МТМ</t>
  </si>
  <si>
    <t>Болалар мактабгача таълим муассасаси инглиз тили ўқитувчиси</t>
  </si>
  <si>
    <t>Кир ювувчи</t>
  </si>
  <si>
    <t>инглиз тили ўқитувчиси</t>
  </si>
  <si>
    <t>Тилшунос (тиллар бўйича)</t>
  </si>
  <si>
    <t>30-СОН УМУМИЙ УРТА ТАЪЛИМ МАК</t>
  </si>
  <si>
    <t>тарих фани ўқитувчиси</t>
  </si>
  <si>
    <t>Қоровул</t>
  </si>
  <si>
    <t>рус тили фани укитувчиси</t>
  </si>
  <si>
    <t>Компьютер оператори</t>
  </si>
  <si>
    <t>Бошланғич синфлар ўқитувчиси (РУС ТИЛИ)</t>
  </si>
  <si>
    <t>Ҳудуд фарроши</t>
  </si>
  <si>
    <t>0.20</t>
  </si>
  <si>
    <t>0.65</t>
  </si>
  <si>
    <t>998917814295</t>
  </si>
  <si>
    <t>МОЛИЯ БУЛИМИ</t>
  </si>
  <si>
    <t>ЯНГИБОЗОР ПЕД.ВА СПОРТР КОЛЛЕЖ</t>
  </si>
  <si>
    <t>Haydovchi</t>
  </si>
  <si>
    <t>998999686474</t>
  </si>
  <si>
    <t>998907260886</t>
  </si>
  <si>
    <t>ДОШКОЛЬНОЕ ОБРАЗОВАТЕЛЬНОЕ УЧРЕЖДЕНИЕ YANGIBOZOR TUMAN 28-SON MAKTABGACHA TA`LIM</t>
  </si>
  <si>
    <t>17-СОН САЙЕРА МТМ</t>
  </si>
  <si>
    <t>Хорижий тил ўқитувчиси</t>
  </si>
  <si>
    <t>17-СОНЛИ МАКТАБ</t>
  </si>
  <si>
    <t>5-СОН МАКТАБ</t>
  </si>
  <si>
    <t>француз тили ўқитувчиси</t>
  </si>
  <si>
    <t>Ingliz tili fani o'qituvchisi</t>
  </si>
  <si>
    <t>998939293074</t>
  </si>
  <si>
    <t>998970915681</t>
  </si>
  <si>
    <t>YANGIBOZOR TUMAN AXBOROT-KUTUBXONA MARKAZI</t>
  </si>
  <si>
    <t>Лаборант</t>
  </si>
  <si>
    <t>Муҳандис-гидротехник</t>
  </si>
  <si>
    <t>Директор</t>
  </si>
  <si>
    <t>998996242621</t>
  </si>
  <si>
    <t>998942315208</t>
  </si>
  <si>
    <t>998995439272</t>
  </si>
  <si>
    <t>998974514867</t>
  </si>
  <si>
    <t>998990238108</t>
  </si>
  <si>
    <t>998974588681</t>
  </si>
  <si>
    <t>998999442363</t>
  </si>
  <si>
    <t>998974581202</t>
  </si>
  <si>
    <t>998995439270</t>
  </si>
  <si>
    <t>998994527165</t>
  </si>
  <si>
    <t>998995487539</t>
  </si>
  <si>
    <t>998974561135</t>
  </si>
  <si>
    <t>998974578805</t>
  </si>
  <si>
    <t>998974592536</t>
  </si>
  <si>
    <t>998932891346</t>
  </si>
  <si>
    <t>998974512343</t>
  </si>
  <si>
    <t>998995256705</t>
  </si>
  <si>
    <t>998974540672</t>
  </si>
  <si>
    <t>998995081007</t>
  </si>
  <si>
    <t>998904322338</t>
  </si>
  <si>
    <t xml:space="preserve">ҚАБУЛ-ЕМЕRGENСY DЕРАRТAМЕNТ бўлими терапевти </t>
  </si>
  <si>
    <t xml:space="preserve">ҚАБУЛ-ЕМЕRGENСY DЕРАRТAМЕNТ бўлими  педиатр </t>
  </si>
  <si>
    <t xml:space="preserve">ҚАБУЛ-ЕМЕRGENСY DЕРАRТAМЕNТ бўлими  хирург </t>
  </si>
  <si>
    <t xml:space="preserve">ҚАБУЛ-ЕМЕRGENСY DЕРАRТAМЕNТ бўлими  анестизиолог-рениматолог </t>
  </si>
  <si>
    <t xml:space="preserve">УЗИ врач </t>
  </si>
  <si>
    <t xml:space="preserve">болалар педиатр врач </t>
  </si>
  <si>
    <t xml:space="preserve">туғруқ комплекс неонатолог врач </t>
  </si>
  <si>
    <t xml:space="preserve">гемотолог врач </t>
  </si>
  <si>
    <t xml:space="preserve">подросковой гинеколог </t>
  </si>
  <si>
    <t xml:space="preserve">офтолмолог врач </t>
  </si>
  <si>
    <t xml:space="preserve">дет. офтолмолог врач </t>
  </si>
  <si>
    <t xml:space="preserve">лаборант врач </t>
  </si>
  <si>
    <t xml:space="preserve">тровматолог врач </t>
  </si>
  <si>
    <t xml:space="preserve">фтизиатр врач </t>
  </si>
  <si>
    <t xml:space="preserve">гестреэтролог </t>
  </si>
  <si>
    <t xml:space="preserve">нефролог </t>
  </si>
  <si>
    <t xml:space="preserve">анестизиолог реаниматолог врач </t>
  </si>
  <si>
    <t xml:space="preserve">УАШ врач </t>
  </si>
  <si>
    <t xml:space="preserve">ОП УЗИ врач </t>
  </si>
  <si>
    <t xml:space="preserve">ОП лаборант  врач </t>
  </si>
  <si>
    <t xml:space="preserve">ОП хирург   врач </t>
  </si>
  <si>
    <t xml:space="preserve">умумтаълим мактабларида врач педиатр </t>
  </si>
  <si>
    <t xml:space="preserve">дермавенеролог врач </t>
  </si>
  <si>
    <t xml:space="preserve">врач рентгенолог </t>
  </si>
  <si>
    <t xml:space="preserve">Кадрлар бўлими инспектор </t>
  </si>
  <si>
    <t xml:space="preserve">Болалар отолеронголог </t>
  </si>
  <si>
    <t xml:space="preserve">ревматолог </t>
  </si>
  <si>
    <t xml:space="preserve">болалар невропатолог </t>
  </si>
  <si>
    <t xml:space="preserve">кундузги стационар шифокор </t>
  </si>
  <si>
    <t xml:space="preserve">эндокиренолог </t>
  </si>
  <si>
    <t xml:space="preserve">чақалоклар неонатолог шифокор </t>
  </si>
  <si>
    <t xml:space="preserve">чақалоқлар реаниматолог шифокор </t>
  </si>
  <si>
    <t xml:space="preserve">Реанимация бўлими болалар реаниматолог </t>
  </si>
  <si>
    <t>1,5</t>
  </si>
  <si>
    <t>22</t>
  </si>
  <si>
    <t>1,0</t>
  </si>
  <si>
    <t>1.0</t>
  </si>
  <si>
    <t>1.5</t>
  </si>
  <si>
    <t>5,5</t>
  </si>
  <si>
    <t>0,75</t>
  </si>
  <si>
    <t>олий</t>
  </si>
  <si>
    <t>0,25</t>
  </si>
  <si>
    <t>0,5</t>
  </si>
  <si>
    <t>2,75</t>
  </si>
  <si>
    <t>1,75</t>
  </si>
  <si>
    <t>4,5</t>
  </si>
  <si>
    <t>5,25</t>
  </si>
  <si>
    <t>Янгибозор туман Тиббиёт бирлашмаси</t>
  </si>
  <si>
    <t>Tibbiyot yo`nalishida</t>
  </si>
  <si>
    <t>6-СОН МАКТАБ</t>
  </si>
  <si>
    <t>15-СОН МАКТАБ</t>
  </si>
  <si>
    <t>Директор ўринбосари ММИБДЎ</t>
  </si>
  <si>
    <t>Директор ўринбосари ЎИБДЎ</t>
  </si>
  <si>
    <t>Маънавий маърифий ишлар бўйича директор ўринбосари,</t>
  </si>
  <si>
    <t>Информатика фани ўқитувчи</t>
  </si>
  <si>
    <t>998975128261</t>
  </si>
  <si>
    <t>998999636333</t>
  </si>
  <si>
    <t>16-СОН БОЛАЛАР МУСИКА МАКТАБИ</t>
  </si>
  <si>
    <t>Rus tili  fani o`qituvchisi</t>
  </si>
  <si>
    <t>Jismoniy tarbiya fani o`qituvchisi</t>
  </si>
  <si>
    <t>Болалар мусиқа ва санъат мактаблари қўшнай синфи ўқитувчиси</t>
  </si>
  <si>
    <t>0.10</t>
  </si>
  <si>
    <t>998624194205</t>
  </si>
  <si>
    <t>МЕХНАТ БУЛИМИ</t>
  </si>
  <si>
    <t>БАРКАМОЛ АВЛОД БОЛАЛАР МАРКАЗИ</t>
  </si>
  <si>
    <t>ПАЕНСИЯ ЖАМГАРМАСИ ВИЛ БОШКАРА</t>
  </si>
  <si>
    <t>Гидротехник объектларга қаровчи</t>
  </si>
  <si>
    <t>Tadbirkorlik va innovatsiyalarni rivojlantirish, mikro hamda kichik loyihalarni tashkil etish, aholini tadbirkorlikka jalb qilish dasturlarini ishlab chiqish, monitoring qilish, bo‘sh bino-inshootlar hamda yer maydonlaridan samarali foydalanish yo‘nalishi</t>
  </si>
  <si>
    <t>Енгил автомобил ҳайдовчиси</t>
  </si>
  <si>
    <t>Тўгарак (жамоа) раҳбари</t>
  </si>
  <si>
    <t>Бошқарма бошлиғи</t>
  </si>
  <si>
    <t>Ichki nazorat, pensiya va boshqa to‘lovlarni tayinlash monitoringi sho‘basi bosh mutaxassisi</t>
  </si>
  <si>
    <t>998624194151</t>
  </si>
  <si>
    <t>998624194332</t>
  </si>
  <si>
    <t>998622231032</t>
  </si>
  <si>
    <t>998973604309</t>
  </si>
  <si>
    <t>ЯНГИБОЗОР ТУМАН 12СОН ГУЛГУНЧАМАКТАБГАЧА ТАЪЛИМ МУАССАСАСИ</t>
  </si>
  <si>
    <t>14-СОН ЮЛДУЗЧА МТМ</t>
  </si>
  <si>
    <t>Мусиқа ўқитувчи</t>
  </si>
  <si>
    <t>Ошпаз</t>
  </si>
  <si>
    <t>1155000.00</t>
  </si>
  <si>
    <t>770000.00</t>
  </si>
  <si>
    <t>436346.00</t>
  </si>
  <si>
    <t>1878000.00</t>
  </si>
  <si>
    <t>585250.00</t>
  </si>
  <si>
    <t>1260000.00</t>
  </si>
  <si>
    <t>1100000.00</t>
  </si>
  <si>
    <t>565000.00</t>
  </si>
  <si>
    <t>1340247.00</t>
  </si>
  <si>
    <t>862241.00</t>
  </si>
  <si>
    <t>933781.00</t>
  </si>
  <si>
    <t>998970901202</t>
  </si>
  <si>
    <t>998624192093</t>
  </si>
  <si>
    <t>19-СОН МАКТАБ</t>
  </si>
  <si>
    <t>2-СОН МАКТАБ</t>
  </si>
  <si>
    <t>БОЛАЛАР ВА УСМИРЛАР СПОРТ МАКТ</t>
  </si>
  <si>
    <t>Huquq va tarbiya fani o'qituvchisi</t>
  </si>
  <si>
    <t>мактаб хоналари фарроши</t>
  </si>
  <si>
    <t>Спорт бўйича ўқитувчи-тренер</t>
  </si>
  <si>
    <t>Тренер</t>
  </si>
  <si>
    <t>3394080.00</t>
  </si>
  <si>
    <t>300000.00</t>
  </si>
  <si>
    <t>1149720.00</t>
  </si>
  <si>
    <t>804804.00</t>
  </si>
  <si>
    <t>950000.00</t>
  </si>
  <si>
    <t>68313.09</t>
  </si>
  <si>
    <t>1050000.00</t>
  </si>
  <si>
    <t>737000.00</t>
  </si>
  <si>
    <t>1045000.00</t>
  </si>
  <si>
    <t>1474272.00</t>
  </si>
  <si>
    <t>2228676.00</t>
  </si>
  <si>
    <t>1065730.00</t>
  </si>
  <si>
    <t>720789.47</t>
  </si>
  <si>
    <t>286578.95</t>
  </si>
  <si>
    <t>288750.00</t>
  </si>
  <si>
    <t>0.83</t>
  </si>
  <si>
    <t>0.33</t>
  </si>
  <si>
    <t>998975148428</t>
  </si>
  <si>
    <t>998956064178</t>
  </si>
  <si>
    <t>998999618848</t>
  </si>
  <si>
    <t>XORAZM VILOYATI FUTBOL MAKTABI</t>
  </si>
  <si>
    <t>СЭС</t>
  </si>
  <si>
    <t>ЯНГИБОЗОР СПОРТ ТЕХНИКА КЛУБИ</t>
  </si>
  <si>
    <t>Бактериолог</t>
  </si>
  <si>
    <t>Санитария инспектори</t>
  </si>
  <si>
    <t>Лаборант-паразитолог</t>
  </si>
  <si>
    <t>Ҳисобчи</t>
  </si>
  <si>
    <t>Бўлим мудири</t>
  </si>
  <si>
    <t>Кассир</t>
  </si>
  <si>
    <t>Bosh xisobchi</t>
  </si>
  <si>
    <t>Бош агроном</t>
  </si>
  <si>
    <t>Бўлим бошлиғи (транспорт, алоқа  ва омборхона хўжалигида)</t>
  </si>
  <si>
    <t>Бўлим бошлиғи ўринбосари</t>
  </si>
  <si>
    <t>998977904649</t>
  </si>
  <si>
    <t>998904330057</t>
  </si>
  <si>
    <t>998974570641</t>
  </si>
  <si>
    <t>05.02.2025-yil</t>
  </si>
  <si>
    <t>Манзили</t>
  </si>
  <si>
    <t>Бўлим номи</t>
  </si>
  <si>
    <t>Дўстлик мфй</t>
  </si>
  <si>
    <t>Янги ёп мфй</t>
  </si>
  <si>
    <t>Мангитлар мфй</t>
  </si>
  <si>
    <t>Наврўз мфй</t>
  </si>
  <si>
    <t>Жайхун</t>
  </si>
  <si>
    <t>Навбахор мфй</t>
  </si>
  <si>
    <t>Ширинлар мфй</t>
  </si>
  <si>
    <t>П Махмуд</t>
  </si>
  <si>
    <t>Ифтихор</t>
  </si>
  <si>
    <t>Бўстон</t>
  </si>
  <si>
    <t>Шоирлар</t>
  </si>
  <si>
    <t>Халкабод</t>
  </si>
  <si>
    <t>Хамдустлик мфй</t>
  </si>
  <si>
    <t>Катли</t>
  </si>
  <si>
    <t xml:space="preserve">Кора тепа </t>
  </si>
  <si>
    <t>Навруз</t>
  </si>
  <si>
    <t>Бархаёт</t>
  </si>
  <si>
    <t>Кадрият</t>
  </si>
  <si>
    <t>Истиклол</t>
  </si>
  <si>
    <t>Чўболончи</t>
  </si>
  <si>
    <t>Олтикул</t>
  </si>
  <si>
    <t>Бустон</t>
  </si>
  <si>
    <t>Хайват мфй</t>
  </si>
  <si>
    <t>Боголон</t>
  </si>
  <si>
    <t>Хамид олимжон</t>
  </si>
  <si>
    <t>Киёт</t>
  </si>
  <si>
    <t>Юқорибошкир</t>
  </si>
  <si>
    <t>Оча кала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</si>
</sst>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\ _с_ў_м_-;\-* #,##0.00\ _с_ў_м_-;_-* &quot;-&quot;??\ _с_ў_м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#"/>
    <numFmt numFmtId="170" formatCode="_-* #,##0.00\ &quot;?.&quot;_-;\-* #,##0.00\ &quot;?.&quot;_-;_-* &quot;-&quot;??\ &quot;?.&quot;_-;_-@_-"/>
    <numFmt numFmtId="171" formatCode="_-* #,##0.00\ _?_._-;\-* #,##0.00\ _?_._-;_-* &quot;-&quot;??\ _?_._-;_-@_-"/>
    <numFmt numFmtId="172" formatCode="\$#.00"/>
    <numFmt numFmtId="173" formatCode="%#.00"/>
    <numFmt numFmtId="174" formatCode="#\,##0.00"/>
    <numFmt numFmtId="175" formatCode="#.00"/>
    <numFmt numFmtId="176" formatCode="_-* #,##0\ &quot;d.&quot;_-;\-* #,##0\ &quot;d.&quot;_-;_-* &quot;-&quot;\ &quot;d.&quot;_-;_-@_-"/>
    <numFmt numFmtId="177" formatCode="_-* #,##0.00\ &quot;d.&quot;_-;\-* #,##0.00\ &quot;d.&quot;_-;_-* &quot;-&quot;??\ &quot;d.&quot;_-;_-@_-"/>
    <numFmt numFmtId="178" formatCode="_-* #,##0.00[$€-1]_-;\-* #,##0.00[$€-1]_-;_-* &quot;-&quot;??[$€-1]_-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.00_)"/>
    <numFmt numFmtId="182" formatCode="_-* #,##0\ _d_._-;\-* #,##0\ _d_._-;_-* &quot;-&quot;\ _d_._-;_-@_-"/>
    <numFmt numFmtId="183" formatCode="_-* #,##0.00\ _d_._-;\-* #,##0.00\ _d_._-;_-* &quot;-&quot;??\ _d_._-;_-@_-"/>
    <numFmt numFmtId="184" formatCode="#,##0.0_р_."/>
    <numFmt numFmtId="185" formatCode="_-* #,##0\ _?_._-;\-* #,##0\ _?_._-;_-* &quot;-&quot;\ _?_._-;_-@_-"/>
    <numFmt numFmtId="186" formatCode="_-* #,##0.0\ _с_ў_м_-;\-* #,##0.0\ _с_ў_м_-;_-* &quot;-&quot;??\ _с_ў_м_-;_-@_-"/>
    <numFmt numFmtId="187" formatCode="0.0000"/>
    <numFmt numFmtId="188" formatCode="#,##0.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35"/>
      <name val="Courier"/>
      <family val="3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0"/>
      <color indexed="35"/>
      <name val="Courier"/>
      <family val="1"/>
      <charset val="204"/>
    </font>
    <font>
      <sz val="1"/>
      <color indexed="8"/>
      <name val="Courier"/>
      <family val="1"/>
      <charset val="204"/>
    </font>
    <font>
      <sz val="10"/>
      <name val="Helv"/>
      <family val="2"/>
    </font>
    <font>
      <sz val="10"/>
      <color indexed="8"/>
      <name val="MS Sans Serif"/>
      <family val="2"/>
      <charset val="204"/>
    </font>
    <font>
      <sz val="10"/>
      <name val="Helv"/>
    </font>
    <font>
      <sz val="1"/>
      <color indexed="16"/>
      <name val="Courier"/>
      <family val="1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"/>
      <color indexed="16"/>
      <name val="Courier"/>
      <family val="1"/>
      <charset val="204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3"/>
    </font>
    <font>
      <b/>
      <sz val="12"/>
      <color indexed="8"/>
      <name val="Courier"/>
      <family val="1"/>
      <charset val="204"/>
    </font>
    <font>
      <sz val="10"/>
      <color indexed="0"/>
      <name val="Courier"/>
      <family val="3"/>
    </font>
    <font>
      <sz val="10"/>
      <color indexed="72"/>
      <name val="Courier"/>
      <family val="1"/>
      <charset val="204"/>
    </font>
    <font>
      <sz val="10"/>
      <color indexed="0"/>
      <name val="Courier"/>
      <family val="1"/>
      <charset val="204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Arial Cyr"/>
      <charset val="204"/>
    </font>
    <font>
      <sz val="12"/>
      <color indexed="0"/>
      <name val="Courier"/>
      <family val="3"/>
    </font>
    <font>
      <sz val="12"/>
      <color indexed="72"/>
      <name val="Courier"/>
      <family val="1"/>
      <charset val="204"/>
    </font>
    <font>
      <sz val="12"/>
      <color indexed="0"/>
      <name val="Courier"/>
      <family val="1"/>
      <charset val="204"/>
    </font>
    <font>
      <b/>
      <i/>
      <sz val="16"/>
      <name val="Helv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6"/>
      <color indexed="8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u/>
      <sz val="16.95"/>
      <color indexed="12"/>
      <name val="Calibri"/>
      <family val="2"/>
      <charset val="204"/>
    </font>
    <font>
      <sz val="10"/>
      <name val="Arial Cyr"/>
    </font>
    <font>
      <sz val="10"/>
      <name val="Arial Cyr"/>
      <charset val="186"/>
    </font>
    <font>
      <sz val="12"/>
      <name val="BCI Times New Roman UZ"/>
      <charset val="204"/>
    </font>
    <font>
      <sz val="11"/>
      <name val="돋움"/>
      <charset val="129"/>
    </font>
    <font>
      <b/>
      <sz val="13"/>
      <color indexed="5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35"/>
      <name val="Courier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30"/>
      <color rgb="FF000000"/>
      <name val="Times New Roman"/>
      <family val="1"/>
      <charset val="204"/>
    </font>
    <font>
      <sz val="30"/>
      <color rgb="FF000000"/>
      <name val="Times New Roman"/>
      <family val="1"/>
      <charset val="204"/>
    </font>
    <font>
      <b/>
      <i/>
      <sz val="30"/>
      <color rgb="FF000000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30"/>
      <name val="Times New Roman"/>
      <family val="1"/>
      <charset val="204"/>
    </font>
    <font>
      <b/>
      <sz val="48"/>
      <color rgb="FF000000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958">
    <xf numFmtId="0" fontId="0" fillId="0" borderId="0"/>
    <xf numFmtId="0" fontId="11" fillId="0" borderId="0"/>
    <xf numFmtId="0" fontId="18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6" fillId="0" borderId="0"/>
    <xf numFmtId="0" fontId="17" fillId="0" borderId="0"/>
    <xf numFmtId="0" fontId="35" fillId="0" borderId="0" applyNumberFormat="0" applyFill="0" applyBorder="0" applyAlignment="0" applyProtection="0">
      <alignment vertical="top"/>
      <protection locked="0"/>
    </xf>
    <xf numFmtId="169" fontId="34" fillId="0" borderId="0">
      <protection locked="0"/>
    </xf>
    <xf numFmtId="0" fontId="18" fillId="0" borderId="0"/>
    <xf numFmtId="169" fontId="34" fillId="0" borderId="0">
      <protection locked="0"/>
    </xf>
    <xf numFmtId="0" fontId="18" fillId="0" borderId="0"/>
    <xf numFmtId="169" fontId="33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43" fontId="1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9" fontId="37" fillId="0" borderId="0">
      <protection locked="0"/>
    </xf>
    <xf numFmtId="170" fontId="17" fillId="0" borderId="0" applyFont="0" applyFill="0" applyBorder="0" applyAlignment="0" applyProtection="0"/>
    <xf numFmtId="0" fontId="17" fillId="0" borderId="0"/>
    <xf numFmtId="171" fontId="17" fillId="0" borderId="0" applyFont="0" applyFill="0" applyBorder="0" applyAlignment="0" applyProtection="0"/>
    <xf numFmtId="0" fontId="38" fillId="0" borderId="6">
      <protection locked="0"/>
    </xf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40" fillId="0" borderId="0"/>
    <xf numFmtId="0" fontId="39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7" fillId="0" borderId="0"/>
    <xf numFmtId="0" fontId="18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4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8" fillId="0" borderId="0">
      <protection locked="0"/>
    </xf>
    <xf numFmtId="0" fontId="38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169" fontId="43" fillId="0" borderId="0">
      <protection locked="0"/>
    </xf>
    <xf numFmtId="169" fontId="43" fillId="0" borderId="0">
      <protection locked="0"/>
    </xf>
    <xf numFmtId="169" fontId="43" fillId="0" borderId="0">
      <protection locked="0"/>
    </xf>
    <xf numFmtId="165" fontId="42" fillId="0" borderId="0">
      <protection locked="0"/>
    </xf>
    <xf numFmtId="0" fontId="42" fillId="0" borderId="6">
      <protection locked="0"/>
    </xf>
    <xf numFmtId="169" fontId="44" fillId="0" borderId="0">
      <protection locked="0"/>
    </xf>
    <xf numFmtId="169" fontId="44" fillId="0" borderId="0">
      <protection locked="0"/>
    </xf>
    <xf numFmtId="169" fontId="43" fillId="0" borderId="6">
      <protection locked="0"/>
    </xf>
    <xf numFmtId="172" fontId="45" fillId="0" borderId="0">
      <protection locked="0"/>
    </xf>
    <xf numFmtId="169" fontId="42" fillId="0" borderId="0">
      <protection locked="0"/>
    </xf>
    <xf numFmtId="169" fontId="45" fillId="0" borderId="6">
      <protection locked="0"/>
    </xf>
    <xf numFmtId="169" fontId="42" fillId="0" borderId="6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69" fontId="42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69" fontId="42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5" fillId="0" borderId="0">
      <protection locked="0"/>
    </xf>
    <xf numFmtId="169" fontId="45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0" fontId="38" fillId="0" borderId="0">
      <protection locked="0"/>
    </xf>
    <xf numFmtId="0" fontId="38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173" fontId="45" fillId="0" borderId="0">
      <protection locked="0"/>
    </xf>
    <xf numFmtId="169" fontId="42" fillId="0" borderId="0">
      <protection locked="0"/>
    </xf>
    <xf numFmtId="174" fontId="45" fillId="0" borderId="0">
      <protection locked="0"/>
    </xf>
    <xf numFmtId="169" fontId="42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5" fillId="0" borderId="0">
      <protection locked="0"/>
    </xf>
    <xf numFmtId="174" fontId="45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174" fontId="46" fillId="0" borderId="0">
      <protection locked="0"/>
    </xf>
    <xf numFmtId="175" fontId="45" fillId="0" borderId="0">
      <protection locked="0"/>
    </xf>
    <xf numFmtId="169" fontId="42" fillId="0" borderId="0">
      <protection locked="0"/>
    </xf>
    <xf numFmtId="175" fontId="46" fillId="0" borderId="0">
      <protection locked="0"/>
    </xf>
    <xf numFmtId="169" fontId="47" fillId="0" borderId="0">
      <protection locked="0"/>
    </xf>
    <xf numFmtId="169" fontId="48" fillId="0" borderId="0">
      <protection locked="0"/>
    </xf>
    <xf numFmtId="169" fontId="49" fillId="0" borderId="0">
      <protection locked="0"/>
    </xf>
    <xf numFmtId="169" fontId="50" fillId="0" borderId="0">
      <protection locked="0"/>
    </xf>
    <xf numFmtId="169" fontId="48" fillId="0" borderId="0">
      <protection locked="0"/>
    </xf>
    <xf numFmtId="169" fontId="51" fillId="0" borderId="0">
      <protection locked="0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1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1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1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1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1" fillId="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5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15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5" fillId="21" borderId="0" applyNumberFormat="0" applyBorder="0" applyAlignment="0" applyProtection="0"/>
    <xf numFmtId="169" fontId="52" fillId="0" borderId="0">
      <protection locked="0"/>
    </xf>
    <xf numFmtId="169" fontId="52" fillId="0" borderId="0">
      <protection locked="0"/>
    </xf>
    <xf numFmtId="169" fontId="53" fillId="0" borderId="0">
      <protection locked="0"/>
    </xf>
    <xf numFmtId="169" fontId="54" fillId="0" borderId="0">
      <protection locked="0"/>
    </xf>
    <xf numFmtId="169" fontId="53" fillId="0" borderId="0">
      <protection locked="0"/>
    </xf>
    <xf numFmtId="169" fontId="53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0" fontId="2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22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30" borderId="0" applyNumberFormat="0" applyBorder="0" applyAlignment="0" applyProtection="0"/>
    <xf numFmtId="0" fontId="21" fillId="19" borderId="0" applyNumberFormat="0" applyBorder="0" applyAlignment="0" applyProtection="0"/>
    <xf numFmtId="0" fontId="16" fillId="24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6" borderId="0" applyNumberFormat="0" applyBorder="0" applyAlignment="0" applyProtection="0"/>
    <xf numFmtId="0" fontId="21" fillId="20" borderId="0" applyNumberFormat="0" applyBorder="0" applyAlignment="0" applyProtection="0"/>
    <xf numFmtId="0" fontId="16" fillId="33" borderId="0" applyNumberFormat="0" applyBorder="0" applyAlignment="0" applyProtection="0"/>
    <xf numFmtId="0" fontId="1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16" fillId="28" borderId="0" applyNumberFormat="0" applyBorder="0" applyAlignment="0" applyProtection="0"/>
    <xf numFmtId="0" fontId="16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76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4" fillId="16" borderId="7" applyNumberFormat="0" applyAlignment="0" applyProtection="0"/>
    <xf numFmtId="0" fontId="24" fillId="16" borderId="7" applyNumberFormat="0" applyAlignment="0" applyProtection="0"/>
    <xf numFmtId="0" fontId="24" fillId="16" borderId="7" applyNumberFormat="0" applyAlignment="0" applyProtection="0"/>
    <xf numFmtId="0" fontId="24" fillId="16" borderId="7" applyNumberFormat="0" applyAlignment="0" applyProtection="0"/>
    <xf numFmtId="0" fontId="25" fillId="38" borderId="8" applyNumberFormat="0" applyAlignment="0" applyProtection="0"/>
    <xf numFmtId="0" fontId="25" fillId="38" borderId="8" applyNumberFormat="0" applyAlignment="0" applyProtection="0"/>
    <xf numFmtId="0" fontId="25" fillId="38" borderId="8" applyNumberFormat="0" applyAlignment="0" applyProtection="0"/>
    <xf numFmtId="0" fontId="25" fillId="38" borderId="8" applyNumberFormat="0" applyAlignment="0" applyProtection="0"/>
    <xf numFmtId="16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3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178" fontId="1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5" fontId="42" fillId="0" borderId="0">
      <protection locked="0"/>
    </xf>
    <xf numFmtId="165" fontId="42" fillId="0" borderId="0">
      <protection locked="0"/>
    </xf>
    <xf numFmtId="165" fontId="55" fillId="0" borderId="0">
      <protection locked="0"/>
    </xf>
    <xf numFmtId="165" fontId="42" fillId="0" borderId="0">
      <protection locked="0"/>
    </xf>
    <xf numFmtId="165" fontId="42" fillId="0" borderId="0">
      <protection locked="0"/>
    </xf>
    <xf numFmtId="165" fontId="42" fillId="0" borderId="0">
      <protection locked="0"/>
    </xf>
    <xf numFmtId="165" fontId="56" fillId="0" borderId="0"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38" fontId="57" fillId="42" borderId="0" applyNumberFormat="0" applyBorder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69" fontId="52" fillId="0" borderId="0">
      <protection locked="0"/>
    </xf>
    <xf numFmtId="169" fontId="53" fillId="0" borderId="0">
      <protection locked="0"/>
    </xf>
    <xf numFmtId="169" fontId="54" fillId="0" borderId="0">
      <protection locked="0"/>
    </xf>
    <xf numFmtId="0" fontId="61" fillId="0" borderId="0"/>
    <xf numFmtId="169" fontId="62" fillId="0" borderId="0">
      <protection locked="0"/>
    </xf>
    <xf numFmtId="169" fontId="63" fillId="0" borderId="0">
      <protection locked="0"/>
    </xf>
    <xf numFmtId="169" fontId="64" fillId="0" borderId="0">
      <protection locked="0"/>
    </xf>
    <xf numFmtId="169" fontId="64" fillId="0" borderId="0">
      <protection locked="0"/>
    </xf>
    <xf numFmtId="169" fontId="54" fillId="0" borderId="0"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2" fillId="9" borderId="7" applyNumberFormat="0" applyAlignment="0" applyProtection="0"/>
    <xf numFmtId="10" fontId="57" fillId="3" borderId="1" applyNumberFormat="0" applyBorder="0" applyAlignment="0" applyProtection="0"/>
    <xf numFmtId="0" fontId="22" fillId="9" borderId="7" applyNumberFormat="0" applyAlignment="0" applyProtection="0"/>
    <xf numFmtId="0" fontId="22" fillId="9" borderId="7" applyNumberFormat="0" applyAlignment="0" applyProtection="0"/>
    <xf numFmtId="0" fontId="22" fillId="9" borderId="7" applyNumberFormat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181" fontId="65" fillId="0" borderId="0"/>
    <xf numFmtId="0" fontId="17" fillId="0" borderId="0"/>
    <xf numFmtId="0" fontId="18" fillId="0" borderId="0"/>
    <xf numFmtId="0" fontId="32" fillId="11" borderId="13" applyNumberFormat="0" applyFont="0" applyAlignment="0" applyProtection="0"/>
    <xf numFmtId="0" fontId="32" fillId="11" borderId="13" applyNumberFormat="0" applyFont="0" applyAlignment="0" applyProtection="0"/>
    <xf numFmtId="0" fontId="17" fillId="11" borderId="13" applyNumberFormat="0" applyFont="0" applyAlignment="0" applyProtection="0"/>
    <xf numFmtId="0" fontId="17" fillId="11" borderId="13" applyNumberFormat="0" applyFont="0" applyAlignment="0" applyProtection="0"/>
    <xf numFmtId="182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69" fontId="52" fillId="0" borderId="0">
      <protection locked="0"/>
    </xf>
    <xf numFmtId="169" fontId="54" fillId="0" borderId="0">
      <protection locked="0"/>
    </xf>
    <xf numFmtId="169" fontId="52" fillId="0" borderId="0">
      <protection locked="0"/>
    </xf>
    <xf numFmtId="169" fontId="54" fillId="0" borderId="0">
      <protection locked="0"/>
    </xf>
    <xf numFmtId="169" fontId="53" fillId="0" borderId="0">
      <protection locked="0"/>
    </xf>
    <xf numFmtId="169" fontId="53" fillId="0" borderId="0">
      <protection locked="0"/>
    </xf>
    <xf numFmtId="169" fontId="53" fillId="0" borderId="0">
      <protection locked="0"/>
    </xf>
    <xf numFmtId="169" fontId="53" fillId="0" borderId="0">
      <protection locked="0"/>
    </xf>
    <xf numFmtId="169" fontId="53" fillId="0" borderId="0">
      <protection locked="0"/>
    </xf>
    <xf numFmtId="169" fontId="54" fillId="0" borderId="0">
      <protection locked="0"/>
    </xf>
    <xf numFmtId="0" fontId="23" fillId="16" borderId="14" applyNumberFormat="0" applyAlignment="0" applyProtection="0"/>
    <xf numFmtId="0" fontId="23" fillId="16" borderId="14" applyNumberFormat="0" applyAlignment="0" applyProtection="0"/>
    <xf numFmtId="0" fontId="23" fillId="16" borderId="14" applyNumberFormat="0" applyAlignment="0" applyProtection="0"/>
    <xf numFmtId="0" fontId="23" fillId="16" borderId="14" applyNumberFormat="0" applyAlignment="0" applyProtection="0"/>
    <xf numFmtId="10" fontId="18" fillId="0" borderId="0" applyFon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66" fillId="10" borderId="0">
      <alignment horizontal="left" vertical="top"/>
    </xf>
    <xf numFmtId="0" fontId="67" fillId="10" borderId="0">
      <alignment horizontal="center" vertical="center"/>
    </xf>
    <xf numFmtId="0" fontId="68" fillId="10" borderId="0">
      <alignment horizontal="center" vertical="top"/>
    </xf>
    <xf numFmtId="0" fontId="68" fillId="10" borderId="0">
      <alignment horizontal="center" vertical="top"/>
    </xf>
    <xf numFmtId="0" fontId="68" fillId="10" borderId="0">
      <alignment horizontal="center" vertical="top"/>
    </xf>
    <xf numFmtId="0" fontId="68" fillId="10" borderId="0">
      <alignment horizontal="left" vertical="top"/>
    </xf>
    <xf numFmtId="0" fontId="68" fillId="10" borderId="0">
      <alignment horizontal="left" vertical="top"/>
    </xf>
    <xf numFmtId="0" fontId="68" fillId="10" borderId="0">
      <alignment horizontal="left" vertical="top"/>
    </xf>
    <xf numFmtId="0" fontId="68" fillId="10" borderId="0">
      <alignment horizontal="right" vertical="center"/>
    </xf>
    <xf numFmtId="0" fontId="68" fillId="10" borderId="0">
      <alignment horizontal="right" vertical="center"/>
    </xf>
    <xf numFmtId="0" fontId="68" fillId="10" borderId="0">
      <alignment horizontal="left" vertical="center"/>
    </xf>
    <xf numFmtId="0" fontId="68" fillId="10" borderId="0">
      <alignment horizontal="right" vertical="center"/>
    </xf>
    <xf numFmtId="0" fontId="69" fillId="10" borderId="0">
      <alignment horizontal="right" vertical="top"/>
    </xf>
    <xf numFmtId="0" fontId="70" fillId="0" borderId="0" applyNumberFormat="0" applyFill="0" applyBorder="0" applyAlignment="0" applyProtection="0"/>
    <xf numFmtId="0" fontId="71" fillId="0" borderId="0"/>
    <xf numFmtId="0" fontId="18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5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2" fillId="9" borderId="7" applyNumberFormat="0" applyAlignment="0" applyProtection="0"/>
    <xf numFmtId="0" fontId="22" fillId="9" borderId="7" applyNumberFormat="0" applyAlignment="0" applyProtection="0"/>
    <xf numFmtId="0" fontId="23" fillId="16" borderId="14" applyNumberFormat="0" applyAlignment="0" applyProtection="0"/>
    <xf numFmtId="0" fontId="23" fillId="16" borderId="14" applyNumberFormat="0" applyAlignment="0" applyProtection="0"/>
    <xf numFmtId="0" fontId="12" fillId="16" borderId="4" applyNumberFormat="0" applyAlignment="0" applyProtection="0"/>
    <xf numFmtId="0" fontId="24" fillId="16" borderId="7" applyNumberFormat="0" applyAlignment="0" applyProtection="0"/>
    <xf numFmtId="0" fontId="24" fillId="16" borderId="7" applyNumberFormat="0" applyAlignment="0" applyProtection="0"/>
    <xf numFmtId="0" fontId="13" fillId="16" borderId="3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61" fillId="0" borderId="0">
      <alignment horizontal="center"/>
    </xf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78" fillId="0" borderId="2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4" fillId="0" borderId="15" applyNumberFormat="0" applyFill="0" applyAlignment="0" applyProtection="0"/>
    <xf numFmtId="0" fontId="25" fillId="38" borderId="8" applyNumberFormat="0" applyAlignment="0" applyProtection="0"/>
    <xf numFmtId="0" fontId="25" fillId="38" borderId="8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6" fillId="0" borderId="0"/>
    <xf numFmtId="0" fontId="18" fillId="0" borderId="0"/>
    <xf numFmtId="0" fontId="32" fillId="0" borderId="0"/>
    <xf numFmtId="0" fontId="18" fillId="0" borderId="0"/>
    <xf numFmtId="0" fontId="16" fillId="0" borderId="0"/>
    <xf numFmtId="0" fontId="20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32" fillId="0" borderId="0"/>
    <xf numFmtId="0" fontId="16" fillId="0" borderId="0"/>
    <xf numFmtId="0" fontId="11" fillId="0" borderId="0"/>
    <xf numFmtId="0" fontId="16" fillId="0" borderId="0"/>
    <xf numFmtId="0" fontId="17" fillId="0" borderId="0"/>
    <xf numFmtId="0" fontId="18" fillId="0" borderId="0"/>
    <xf numFmtId="0" fontId="17" fillId="0" borderId="0"/>
    <xf numFmtId="0" fontId="74" fillId="0" borderId="0"/>
    <xf numFmtId="0" fontId="18" fillId="0" borderId="0"/>
    <xf numFmtId="0" fontId="18" fillId="0" borderId="0"/>
    <xf numFmtId="0" fontId="17" fillId="0" borderId="0"/>
    <xf numFmtId="0" fontId="74" fillId="0" borderId="0"/>
    <xf numFmtId="0" fontId="16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32" fillId="0" borderId="0"/>
    <xf numFmtId="0" fontId="32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32" fillId="0" borderId="0"/>
    <xf numFmtId="0" fontId="74" fillId="0" borderId="0"/>
    <xf numFmtId="0" fontId="11" fillId="0" borderId="0"/>
    <xf numFmtId="0" fontId="18" fillId="0" borderId="0"/>
    <xf numFmtId="0" fontId="11" fillId="0" borderId="0"/>
    <xf numFmtId="0" fontId="32" fillId="0" borderId="0"/>
    <xf numFmtId="0" fontId="75" fillId="0" borderId="0"/>
    <xf numFmtId="0" fontId="11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32" fillId="0" borderId="0"/>
    <xf numFmtId="0" fontId="18" fillId="0" borderId="0"/>
    <xf numFmtId="0" fontId="18" fillId="0" borderId="0"/>
    <xf numFmtId="0" fontId="16" fillId="0" borderId="0"/>
    <xf numFmtId="0" fontId="7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11" borderId="13" applyNumberFormat="0" applyFont="0" applyAlignment="0" applyProtection="0"/>
    <xf numFmtId="0" fontId="17" fillId="11" borderId="13" applyNumberFormat="0" applyFont="0" applyAlignment="0" applyProtection="0"/>
    <xf numFmtId="0" fontId="16" fillId="2" borderId="5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85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8" fontId="17" fillId="0" borderId="0" applyFont="0" applyFill="0" applyBorder="0" applyAlignment="0" applyProtection="0"/>
    <xf numFmtId="187" fontId="18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169" fontId="43" fillId="0" borderId="0">
      <protection locked="0"/>
    </xf>
    <xf numFmtId="0" fontId="77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9" fontId="81" fillId="0" borderId="0">
      <protection locked="0"/>
    </xf>
    <xf numFmtId="169" fontId="37" fillId="0" borderId="0">
      <protection locked="0"/>
    </xf>
    <xf numFmtId="169" fontId="37" fillId="0" borderId="0">
      <protection locked="0"/>
    </xf>
    <xf numFmtId="169" fontId="37" fillId="0" borderId="0">
      <protection locked="0"/>
    </xf>
    <xf numFmtId="169" fontId="37" fillId="0" borderId="0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9" fontId="42" fillId="0" borderId="0">
      <protection locked="0"/>
    </xf>
    <xf numFmtId="169" fontId="42" fillId="0" borderId="0">
      <protection locked="0"/>
    </xf>
    <xf numFmtId="169" fontId="42" fillId="0" borderId="0">
      <protection locked="0"/>
    </xf>
    <xf numFmtId="0" fontId="18" fillId="0" borderId="0"/>
    <xf numFmtId="169" fontId="48" fillId="0" borderId="0">
      <protection locked="0"/>
    </xf>
    <xf numFmtId="169" fontId="48" fillId="0" borderId="0">
      <protection locked="0"/>
    </xf>
    <xf numFmtId="169" fontId="42" fillId="0" borderId="6">
      <protection locked="0"/>
    </xf>
    <xf numFmtId="172" fontId="46" fillId="0" borderId="0">
      <protection locked="0"/>
    </xf>
    <xf numFmtId="169" fontId="46" fillId="0" borderId="6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46" fillId="0" borderId="0">
      <protection locked="0"/>
    </xf>
    <xf numFmtId="174" fontId="46" fillId="0" borderId="0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5" fontId="46" fillId="0" borderId="0">
      <protection locked="0"/>
    </xf>
    <xf numFmtId="169" fontId="49" fillId="0" borderId="0">
      <protection locked="0"/>
    </xf>
    <xf numFmtId="169" fontId="51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9" fontId="54" fillId="0" borderId="0">
      <protection locked="0"/>
    </xf>
    <xf numFmtId="0" fontId="18" fillId="0" borderId="0"/>
    <xf numFmtId="169" fontId="64" fillId="0" borderId="0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169" fontId="54" fillId="0" borderId="0">
      <protection locked="0"/>
    </xf>
    <xf numFmtId="169" fontId="54" fillId="0" borderId="0">
      <protection locked="0"/>
    </xf>
    <xf numFmtId="0" fontId="8" fillId="0" borderId="0"/>
    <xf numFmtId="0" fontId="8" fillId="0" borderId="0"/>
    <xf numFmtId="0" fontId="75" fillId="0" borderId="0"/>
    <xf numFmtId="169" fontId="42" fillId="0" borderId="0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172" fontId="46" fillId="0" borderId="0">
      <protection locked="0"/>
    </xf>
    <xf numFmtId="169" fontId="46" fillId="0" borderId="6">
      <protection locked="0"/>
    </xf>
    <xf numFmtId="173" fontId="46" fillId="0" borderId="0">
      <protection locked="0"/>
    </xf>
    <xf numFmtId="174" fontId="46" fillId="0" borderId="0">
      <protection locked="0"/>
    </xf>
    <xf numFmtId="175" fontId="46" fillId="0" borderId="0">
      <protection locked="0"/>
    </xf>
    <xf numFmtId="169" fontId="37" fillId="0" borderId="0">
      <protection locked="0"/>
    </xf>
    <xf numFmtId="169" fontId="37" fillId="0" borderId="0">
      <protection locked="0"/>
    </xf>
    <xf numFmtId="169" fontId="49" fillId="0" borderId="0">
      <protection locked="0"/>
    </xf>
    <xf numFmtId="169" fontId="51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0" fontId="82" fillId="0" borderId="0"/>
    <xf numFmtId="0" fontId="7" fillId="0" borderId="0"/>
    <xf numFmtId="0" fontId="7" fillId="0" borderId="0"/>
    <xf numFmtId="0" fontId="75" fillId="0" borderId="0"/>
    <xf numFmtId="0" fontId="18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7" borderId="0" applyNumberFormat="0" applyBorder="0" applyAlignment="0" applyProtection="0"/>
    <xf numFmtId="0" fontId="6" fillId="15" borderId="0" applyNumberFormat="0" applyBorder="0" applyAlignment="0" applyProtection="0"/>
    <xf numFmtId="0" fontId="24" fillId="16" borderId="23" applyNumberFormat="0" applyAlignment="0" applyProtection="0"/>
    <xf numFmtId="0" fontId="24" fillId="16" borderId="23" applyNumberFormat="0" applyAlignment="0" applyProtection="0"/>
    <xf numFmtId="0" fontId="24" fillId="16" borderId="23" applyNumberFormat="0" applyAlignment="0" applyProtection="0"/>
    <xf numFmtId="0" fontId="22" fillId="9" borderId="23" applyNumberFormat="0" applyAlignment="0" applyProtection="0"/>
    <xf numFmtId="10" fontId="57" fillId="3" borderId="22" applyNumberFormat="0" applyBorder="0" applyAlignment="0" applyProtection="0"/>
    <xf numFmtId="0" fontId="22" fillId="9" borderId="23" applyNumberFormat="0" applyAlignment="0" applyProtection="0"/>
    <xf numFmtId="0" fontId="22" fillId="9" borderId="23" applyNumberFormat="0" applyAlignment="0" applyProtection="0"/>
    <xf numFmtId="0" fontId="32" fillId="11" borderId="24" applyNumberFormat="0" applyFont="0" applyAlignment="0" applyProtection="0"/>
    <xf numFmtId="0" fontId="32" fillId="11" borderId="24" applyNumberFormat="0" applyFont="0" applyAlignment="0" applyProtection="0"/>
    <xf numFmtId="0" fontId="17" fillId="11" borderId="24" applyNumberFormat="0" applyFont="0" applyAlignment="0" applyProtection="0"/>
    <xf numFmtId="0" fontId="23" fillId="16" borderId="25" applyNumberFormat="0" applyAlignment="0" applyProtection="0"/>
    <xf numFmtId="0" fontId="23" fillId="16" borderId="25" applyNumberFormat="0" applyAlignment="0" applyProtection="0"/>
    <xf numFmtId="0" fontId="23" fillId="16" borderId="25" applyNumberFormat="0" applyAlignment="0" applyProtection="0"/>
    <xf numFmtId="0" fontId="19" fillId="0" borderId="26" applyNumberFormat="0" applyFill="0" applyAlignment="0" applyProtection="0"/>
    <xf numFmtId="0" fontId="19" fillId="0" borderId="26" applyNumberFormat="0" applyFill="0" applyAlignment="0" applyProtection="0"/>
    <xf numFmtId="0" fontId="19" fillId="0" borderId="26" applyNumberFormat="0" applyFill="0" applyAlignment="0" applyProtection="0"/>
    <xf numFmtId="0" fontId="22" fillId="9" borderId="23" applyNumberFormat="0" applyAlignment="0" applyProtection="0"/>
    <xf numFmtId="0" fontId="22" fillId="9" borderId="23" applyNumberFormat="0" applyAlignment="0" applyProtection="0"/>
    <xf numFmtId="0" fontId="23" fillId="16" borderId="25" applyNumberFormat="0" applyAlignment="0" applyProtection="0"/>
    <xf numFmtId="0" fontId="23" fillId="16" borderId="25" applyNumberFormat="0" applyAlignment="0" applyProtection="0"/>
    <xf numFmtId="0" fontId="24" fillId="16" borderId="23" applyNumberFormat="0" applyAlignment="0" applyProtection="0"/>
    <xf numFmtId="0" fontId="24" fillId="16" borderId="23" applyNumberFormat="0" applyAlignment="0" applyProtection="0"/>
    <xf numFmtId="0" fontId="19" fillId="0" borderId="26" applyNumberFormat="0" applyFill="0" applyAlignment="0" applyProtection="0"/>
    <xf numFmtId="0" fontId="19" fillId="0" borderId="26" applyNumberFormat="0" applyFill="0" applyAlignment="0" applyProtection="0"/>
    <xf numFmtId="0" fontId="14" fillId="0" borderId="26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11" borderId="24" applyNumberFormat="0" applyFont="0" applyAlignment="0" applyProtection="0"/>
    <xf numFmtId="0" fontId="17" fillId="11" borderId="24" applyNumberFormat="0" applyFont="0" applyAlignment="0" applyProtection="0"/>
    <xf numFmtId="43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172" fontId="46" fillId="0" borderId="0">
      <protection locked="0"/>
    </xf>
    <xf numFmtId="169" fontId="46" fillId="0" borderId="6">
      <protection locked="0"/>
    </xf>
    <xf numFmtId="173" fontId="46" fillId="0" borderId="0">
      <protection locked="0"/>
    </xf>
    <xf numFmtId="174" fontId="46" fillId="0" borderId="0">
      <protection locked="0"/>
    </xf>
    <xf numFmtId="175" fontId="46" fillId="0" borderId="0">
      <protection locked="0"/>
    </xf>
    <xf numFmtId="169" fontId="37" fillId="0" borderId="0">
      <protection locked="0"/>
    </xf>
    <xf numFmtId="169" fontId="37" fillId="0" borderId="0">
      <protection locked="0"/>
    </xf>
    <xf numFmtId="169" fontId="49" fillId="0" borderId="0">
      <protection locked="0"/>
    </xf>
    <xf numFmtId="169" fontId="51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0" fontId="75" fillId="0" borderId="0"/>
    <xf numFmtId="0" fontId="4" fillId="0" borderId="0"/>
    <xf numFmtId="173" fontId="46" fillId="0" borderId="0">
      <protection locked="0"/>
    </xf>
    <xf numFmtId="0" fontId="4" fillId="0" borderId="0"/>
    <xf numFmtId="169" fontId="37" fillId="0" borderId="0">
      <protection locked="0"/>
    </xf>
    <xf numFmtId="174" fontId="46" fillId="0" borderId="0">
      <protection locked="0"/>
    </xf>
    <xf numFmtId="0" fontId="4" fillId="0" borderId="0"/>
    <xf numFmtId="172" fontId="46" fillId="0" borderId="0">
      <protection locked="0"/>
    </xf>
    <xf numFmtId="169" fontId="46" fillId="0" borderId="6">
      <protection locked="0"/>
    </xf>
    <xf numFmtId="173" fontId="46" fillId="0" borderId="0">
      <protection locked="0"/>
    </xf>
    <xf numFmtId="174" fontId="46" fillId="0" borderId="0">
      <protection locked="0"/>
    </xf>
    <xf numFmtId="175" fontId="46" fillId="0" borderId="0">
      <protection locked="0"/>
    </xf>
    <xf numFmtId="169" fontId="37" fillId="0" borderId="0">
      <protection locked="0"/>
    </xf>
    <xf numFmtId="169" fontId="37" fillId="0" borderId="0">
      <protection locked="0"/>
    </xf>
    <xf numFmtId="169" fontId="54" fillId="0" borderId="0">
      <protection locked="0"/>
    </xf>
    <xf numFmtId="169" fontId="51" fillId="0" borderId="0">
      <protection locked="0"/>
    </xf>
    <xf numFmtId="169" fontId="49" fillId="0" borderId="0">
      <protection locked="0"/>
    </xf>
    <xf numFmtId="169" fontId="49" fillId="0" borderId="0">
      <protection locked="0"/>
    </xf>
    <xf numFmtId="169" fontId="51" fillId="0" borderId="0">
      <protection locked="0"/>
    </xf>
    <xf numFmtId="169" fontId="54" fillId="0" borderId="0">
      <protection locked="0"/>
    </xf>
    <xf numFmtId="169" fontId="49" fillId="0" borderId="0">
      <protection locked="0"/>
    </xf>
    <xf numFmtId="169" fontId="51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169" fontId="54" fillId="0" borderId="0">
      <protection locked="0"/>
    </xf>
    <xf numFmtId="169" fontId="37" fillId="0" borderId="0">
      <protection locked="0"/>
    </xf>
    <xf numFmtId="175" fontId="46" fillId="0" borderId="0">
      <protection locked="0"/>
    </xf>
    <xf numFmtId="0" fontId="75" fillId="0" borderId="0"/>
    <xf numFmtId="169" fontId="46" fillId="0" borderId="6">
      <protection locked="0"/>
    </xf>
    <xf numFmtId="172" fontId="46" fillId="0" borderId="0">
      <protection locked="0"/>
    </xf>
    <xf numFmtId="0" fontId="4" fillId="0" borderId="0"/>
    <xf numFmtId="0" fontId="75" fillId="0" borderId="0"/>
    <xf numFmtId="0" fontId="18" fillId="0" borderId="0"/>
    <xf numFmtId="0" fontId="18" fillId="0" borderId="0"/>
    <xf numFmtId="43" fontId="4" fillId="0" borderId="0" applyFont="0" applyFill="0" applyBorder="0" applyAlignment="0" applyProtection="0"/>
    <xf numFmtId="169" fontId="54" fillId="0" borderId="0">
      <protection locked="0"/>
    </xf>
    <xf numFmtId="169" fontId="54" fillId="0" borderId="0">
      <protection locked="0"/>
    </xf>
    <xf numFmtId="169" fontId="37" fillId="0" borderId="0">
      <protection locked="0"/>
    </xf>
    <xf numFmtId="175" fontId="46" fillId="0" borderId="0">
      <protection locked="0"/>
    </xf>
    <xf numFmtId="174" fontId="46" fillId="0" borderId="0">
      <protection locked="0"/>
    </xf>
    <xf numFmtId="173" fontId="46" fillId="0" borderId="0">
      <protection locked="0"/>
    </xf>
    <xf numFmtId="0" fontId="4" fillId="0" borderId="0"/>
    <xf numFmtId="169" fontId="37" fillId="0" borderId="0">
      <protection locked="0"/>
    </xf>
    <xf numFmtId="169" fontId="46" fillId="0" borderId="6">
      <protection locked="0"/>
    </xf>
    <xf numFmtId="43" fontId="4" fillId="0" borderId="0" applyFont="0" applyFill="0" applyBorder="0" applyAlignment="0" applyProtection="0"/>
    <xf numFmtId="172" fontId="46" fillId="0" borderId="0">
      <protection locked="0"/>
    </xf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8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6">
    <xf numFmtId="0" fontId="0" fillId="0" borderId="0" xfId="0"/>
    <xf numFmtId="0" fontId="83" fillId="43" borderId="0" xfId="2821" applyFont="1" applyFill="1" applyAlignment="1">
      <alignment horizontal="center"/>
    </xf>
    <xf numFmtId="0" fontId="83" fillId="43" borderId="0" xfId="2821" applyFont="1" applyFill="1"/>
    <xf numFmtId="0" fontId="83" fillId="43" borderId="0" xfId="2821" applyFont="1" applyFill="1" applyBorder="1"/>
    <xf numFmtId="0" fontId="80" fillId="0" borderId="0" xfId="2821" applyFont="1" applyFill="1" applyAlignment="1">
      <alignment horizontal="center" vertical="center" wrapText="1"/>
    </xf>
    <xf numFmtId="0" fontId="80" fillId="0" borderId="0" xfId="2821" applyNumberFormat="1" applyFont="1" applyFill="1" applyAlignment="1">
      <alignment horizontal="center" vertical="center" wrapText="1"/>
    </xf>
    <xf numFmtId="0" fontId="84" fillId="0" borderId="0" xfId="2821" applyNumberFormat="1" applyFont="1" applyFill="1" applyAlignment="1">
      <alignment horizontal="center" vertical="center" wrapText="1"/>
    </xf>
    <xf numFmtId="0" fontId="84" fillId="0" borderId="0" xfId="2821" applyFont="1" applyFill="1" applyAlignment="1">
      <alignment horizontal="center" vertical="center" wrapText="1"/>
    </xf>
    <xf numFmtId="0" fontId="84" fillId="0" borderId="19" xfId="2821" applyFont="1" applyFill="1" applyBorder="1" applyAlignment="1">
      <alignment horizontal="center" vertical="center" wrapText="1"/>
    </xf>
    <xf numFmtId="0" fontId="84" fillId="0" borderId="19" xfId="2821" applyNumberFormat="1" applyFont="1" applyFill="1" applyBorder="1" applyAlignment="1">
      <alignment horizontal="center" vertical="center" wrapText="1"/>
    </xf>
    <xf numFmtId="0" fontId="84" fillId="0" borderId="20" xfId="2821" applyFont="1" applyFill="1" applyBorder="1" applyAlignment="1">
      <alignment horizontal="center" vertical="center" wrapText="1"/>
    </xf>
    <xf numFmtId="0" fontId="84" fillId="0" borderId="20" xfId="2821" applyNumberFormat="1" applyFont="1" applyFill="1" applyBorder="1" applyAlignment="1">
      <alignment horizontal="center" vertical="center" wrapText="1"/>
    </xf>
    <xf numFmtId="3" fontId="84" fillId="0" borderId="20" xfId="2821" applyNumberFormat="1" applyFont="1" applyFill="1" applyBorder="1" applyAlignment="1">
      <alignment horizontal="center" vertical="center" wrapText="1"/>
    </xf>
    <xf numFmtId="0" fontId="80" fillId="43" borderId="20" xfId="2821" applyFont="1" applyFill="1" applyBorder="1" applyAlignment="1">
      <alignment horizontal="center" vertical="center" wrapText="1"/>
    </xf>
    <xf numFmtId="0" fontId="80" fillId="43" borderId="20" xfId="2821" applyFont="1" applyFill="1" applyBorder="1" applyAlignment="1">
      <alignment horizontal="left" vertical="center" wrapText="1"/>
    </xf>
    <xf numFmtId="0" fontId="80" fillId="43" borderId="20" xfId="2821" applyNumberFormat="1" applyFont="1" applyFill="1" applyBorder="1" applyAlignment="1">
      <alignment horizontal="center" vertical="center" wrapText="1"/>
    </xf>
    <xf numFmtId="3" fontId="84" fillId="43" borderId="20" xfId="2821" applyNumberFormat="1" applyFont="1" applyFill="1" applyBorder="1" applyAlignment="1">
      <alignment horizontal="center" vertical="center" wrapText="1"/>
    </xf>
    <xf numFmtId="1" fontId="80" fillId="43" borderId="20" xfId="2821" applyNumberFormat="1" applyFont="1" applyFill="1" applyBorder="1" applyAlignment="1">
      <alignment horizontal="center" vertical="center" wrapText="1"/>
    </xf>
    <xf numFmtId="0" fontId="80" fillId="43" borderId="21" xfId="2821" applyFont="1" applyFill="1" applyBorder="1" applyAlignment="1">
      <alignment horizontal="left" vertical="center" wrapText="1"/>
    </xf>
    <xf numFmtId="1" fontId="80" fillId="43" borderId="21" xfId="2821" applyNumberFormat="1" applyFont="1" applyFill="1" applyBorder="1" applyAlignment="1">
      <alignment horizontal="center" vertical="center" wrapText="1"/>
    </xf>
    <xf numFmtId="3" fontId="84" fillId="43" borderId="21" xfId="2821" applyNumberFormat="1" applyFont="1" applyFill="1" applyBorder="1" applyAlignment="1">
      <alignment horizontal="center" vertical="center" wrapText="1"/>
    </xf>
    <xf numFmtId="0" fontId="80" fillId="43" borderId="21" xfId="2821" applyFont="1" applyFill="1" applyBorder="1" applyAlignment="1">
      <alignment horizontal="center" vertical="center" wrapText="1"/>
    </xf>
    <xf numFmtId="0" fontId="80" fillId="43" borderId="0" xfId="2821" applyFont="1" applyFill="1" applyAlignment="1">
      <alignment horizontal="center" vertical="center" wrapText="1"/>
    </xf>
    <xf numFmtId="0" fontId="80" fillId="43" borderId="0" xfId="2821" applyNumberFormat="1" applyFont="1" applyFill="1" applyAlignment="1">
      <alignment horizontal="center" vertical="center" wrapText="1"/>
    </xf>
    <xf numFmtId="0" fontId="84" fillId="43" borderId="0" xfId="2821" applyNumberFormat="1" applyFont="1" applyFill="1" applyAlignment="1">
      <alignment horizontal="center" vertical="center" wrapText="1"/>
    </xf>
    <xf numFmtId="0" fontId="85" fillId="43" borderId="0" xfId="2821" applyFont="1" applyFill="1" applyBorder="1" applyAlignment="1">
      <alignment horizontal="center" vertical="center" wrapText="1"/>
    </xf>
    <xf numFmtId="0" fontId="79" fillId="0" borderId="0" xfId="2821" applyFont="1" applyFill="1" applyAlignment="1">
      <alignment horizontal="center" vertical="center" wrapText="1"/>
    </xf>
    <xf numFmtId="0" fontId="80" fillId="0" borderId="16" xfId="2821" applyFont="1" applyFill="1" applyBorder="1" applyAlignment="1">
      <alignment horizontal="center" vertical="center" wrapText="1"/>
    </xf>
    <xf numFmtId="0" fontId="84" fillId="0" borderId="19" xfId="2821" applyFont="1" applyFill="1" applyBorder="1" applyAlignment="1">
      <alignment horizontal="center" vertical="center" wrapText="1"/>
    </xf>
    <xf numFmtId="0" fontId="84" fillId="0" borderId="17" xfId="2821" applyFont="1" applyFill="1" applyBorder="1" applyAlignment="1">
      <alignment horizontal="center" vertical="center" wrapText="1"/>
    </xf>
    <xf numFmtId="0" fontId="84" fillId="0" borderId="18" xfId="2821" applyFont="1" applyFill="1" applyBorder="1" applyAlignment="1">
      <alignment horizontal="center" vertical="center" wrapText="1"/>
    </xf>
    <xf numFmtId="0" fontId="84" fillId="0" borderId="19" xfId="2821" applyNumberFormat="1" applyFont="1" applyFill="1" applyBorder="1" applyAlignment="1">
      <alignment horizontal="center" vertical="center" wrapText="1"/>
    </xf>
    <xf numFmtId="0" fontId="88" fillId="43" borderId="0" xfId="2952" applyFont="1" applyFill="1" applyAlignment="1">
      <alignment horizontal="center" vertical="center"/>
    </xf>
    <xf numFmtId="0" fontId="87" fillId="43" borderId="0" xfId="2952" applyFont="1" applyFill="1" applyAlignment="1">
      <alignment horizontal="center" vertical="center" wrapText="1"/>
    </xf>
    <xf numFmtId="0" fontId="87" fillId="43" borderId="0" xfId="2952" applyFont="1" applyFill="1" applyAlignment="1">
      <alignment horizontal="center" vertical="center"/>
    </xf>
    <xf numFmtId="14" fontId="89" fillId="43" borderId="0" xfId="2952" applyNumberFormat="1" applyFont="1" applyFill="1" applyAlignment="1">
      <alignment horizontal="center" vertical="center"/>
    </xf>
    <xf numFmtId="0" fontId="89" fillId="43" borderId="0" xfId="2952" applyFont="1" applyFill="1" applyAlignment="1">
      <alignment horizontal="center" vertical="center"/>
    </xf>
    <xf numFmtId="0" fontId="87" fillId="43" borderId="29" xfId="2952" applyFont="1" applyFill="1" applyBorder="1" applyAlignment="1">
      <alignment horizontal="center" vertical="center" wrapText="1"/>
    </xf>
    <xf numFmtId="0" fontId="90" fillId="43" borderId="29" xfId="2952" applyFont="1" applyFill="1" applyBorder="1" applyAlignment="1">
      <alignment horizontal="center" vertical="center" wrapText="1"/>
    </xf>
    <xf numFmtId="0" fontId="90" fillId="43" borderId="35" xfId="2952" applyFont="1" applyFill="1" applyBorder="1" applyAlignment="1">
      <alignment horizontal="center" vertical="center" wrapText="1"/>
    </xf>
    <xf numFmtId="3" fontId="87" fillId="43" borderId="29" xfId="2952" applyNumberFormat="1" applyFont="1" applyFill="1" applyBorder="1" applyAlignment="1">
      <alignment horizontal="center" vertical="center" wrapText="1"/>
    </xf>
    <xf numFmtId="1" fontId="87" fillId="43" borderId="29" xfId="2952" applyNumberFormat="1" applyFont="1" applyFill="1" applyBorder="1" applyAlignment="1">
      <alignment horizontal="center" vertical="center" wrapText="1"/>
    </xf>
    <xf numFmtId="0" fontId="88" fillId="43" borderId="0" xfId="2952" applyFont="1" applyFill="1" applyAlignment="1">
      <alignment horizontal="center" vertical="center" wrapText="1"/>
    </xf>
    <xf numFmtId="0" fontId="87" fillId="44" borderId="29" xfId="2952" applyFont="1" applyFill="1" applyBorder="1" applyAlignment="1">
      <alignment horizontal="center" vertical="center" wrapText="1"/>
    </xf>
    <xf numFmtId="0" fontId="87" fillId="44" borderId="35" xfId="2952" applyFont="1" applyFill="1" applyBorder="1" applyAlignment="1">
      <alignment horizontal="center" vertical="center" wrapText="1"/>
    </xf>
    <xf numFmtId="0" fontId="91" fillId="0" borderId="35" xfId="0" applyFont="1" applyBorder="1" applyAlignment="1">
      <alignment horizontal="center" vertical="center" wrapText="1"/>
    </xf>
    <xf numFmtId="0" fontId="91" fillId="0" borderId="32" xfId="0" applyFont="1" applyBorder="1" applyAlignment="1">
      <alignment horizontal="center" vertical="center" wrapText="1"/>
    </xf>
    <xf numFmtId="0" fontId="91" fillId="0" borderId="36" xfId="0" applyFont="1" applyBorder="1" applyAlignment="1">
      <alignment horizontal="center" vertical="center" wrapText="1"/>
    </xf>
    <xf numFmtId="0" fontId="91" fillId="0" borderId="36" xfId="0" applyFont="1" applyBorder="1" applyAlignment="1">
      <alignment horizontal="center" vertical="center" wrapText="1"/>
    </xf>
    <xf numFmtId="0" fontId="91" fillId="0" borderId="27" xfId="0" applyFont="1" applyBorder="1" applyAlignment="1">
      <alignment horizontal="center" vertical="center" wrapText="1"/>
    </xf>
    <xf numFmtId="0" fontId="91" fillId="0" borderId="28" xfId="0" applyFont="1" applyBorder="1" applyAlignment="1">
      <alignment horizontal="center" vertical="center" wrapText="1"/>
    </xf>
    <xf numFmtId="0" fontId="87" fillId="44" borderId="31" xfId="2952" applyFont="1" applyFill="1" applyBorder="1" applyAlignment="1">
      <alignment horizontal="center" vertical="center" wrapText="1"/>
    </xf>
    <xf numFmtId="0" fontId="91" fillId="0" borderId="30" xfId="0" applyFont="1" applyBorder="1" applyAlignment="1">
      <alignment horizontal="center" vertical="center" wrapText="1"/>
    </xf>
    <xf numFmtId="0" fontId="87" fillId="44" borderId="33" xfId="2952" applyFont="1" applyFill="1" applyBorder="1" applyAlignment="1">
      <alignment horizontal="center" vertical="center" wrapText="1"/>
    </xf>
    <xf numFmtId="0" fontId="91" fillId="0" borderId="32" xfId="0" applyFont="1" applyBorder="1" applyAlignment="1">
      <alignment horizontal="center" vertical="center"/>
    </xf>
    <xf numFmtId="0" fontId="92" fillId="0" borderId="33" xfId="2953" applyFont="1" applyBorder="1" applyAlignment="1">
      <alignment horizontal="center" vertical="center" wrapText="1"/>
    </xf>
    <xf numFmtId="0" fontId="92" fillId="0" borderId="33" xfId="2953" applyFont="1" applyBorder="1" applyAlignment="1">
      <alignment horizontal="center" vertical="center" wrapText="1"/>
    </xf>
    <xf numFmtId="0" fontId="92" fillId="0" borderId="33" xfId="2954" applyFont="1" applyBorder="1" applyAlignment="1">
      <alignment horizontal="center" vertical="center" wrapText="1"/>
    </xf>
    <xf numFmtId="0" fontId="91" fillId="0" borderId="33" xfId="0" applyFont="1" applyBorder="1" applyAlignment="1">
      <alignment horizontal="center" vertical="center" wrapText="1"/>
    </xf>
    <xf numFmtId="0" fontId="92" fillId="0" borderId="33" xfId="2955" applyFont="1" applyBorder="1" applyAlignment="1">
      <alignment horizontal="center" vertical="center" wrapText="1"/>
    </xf>
    <xf numFmtId="49" fontId="92" fillId="0" borderId="35" xfId="2955" applyNumberFormat="1" applyFont="1" applyBorder="1" applyAlignment="1">
      <alignment horizontal="center" vertical="center" wrapText="1"/>
    </xf>
    <xf numFmtId="0" fontId="92" fillId="0" borderId="33" xfId="2957" applyFont="1" applyBorder="1" applyAlignment="1">
      <alignment horizontal="center" vertical="center" wrapText="1"/>
    </xf>
    <xf numFmtId="12" fontId="91" fillId="0" borderId="33" xfId="0" applyNumberFormat="1" applyFont="1" applyBorder="1" applyAlignment="1">
      <alignment horizontal="center" vertical="center" wrapText="1"/>
    </xf>
    <xf numFmtId="0" fontId="91" fillId="0" borderId="28" xfId="0" applyFont="1" applyBorder="1" applyAlignment="1">
      <alignment horizontal="center" vertical="center"/>
    </xf>
    <xf numFmtId="0" fontId="92" fillId="43" borderId="33" xfId="2957" applyFont="1" applyFill="1" applyBorder="1" applyAlignment="1">
      <alignment horizontal="center" vertical="center" wrapText="1"/>
    </xf>
    <xf numFmtId="49" fontId="92" fillId="0" borderId="33" xfId="2955" applyNumberFormat="1" applyFont="1" applyBorder="1" applyAlignment="1">
      <alignment horizontal="center" vertical="center" wrapText="1"/>
    </xf>
    <xf numFmtId="0" fontId="91" fillId="0" borderId="35" xfId="0" applyFont="1" applyBorder="1" applyAlignment="1">
      <alignment vertical="center"/>
    </xf>
    <xf numFmtId="0" fontId="92" fillId="0" borderId="32" xfId="2953" applyFont="1" applyBorder="1" applyAlignment="1">
      <alignment horizontal="center" vertical="center" wrapText="1"/>
    </xf>
    <xf numFmtId="0" fontId="92" fillId="0" borderId="36" xfId="2953" applyFont="1" applyBorder="1" applyAlignment="1">
      <alignment horizontal="center" vertical="center" wrapText="1"/>
    </xf>
    <xf numFmtId="0" fontId="91" fillId="0" borderId="36" xfId="0" applyFont="1" applyBorder="1" applyAlignment="1">
      <alignment horizontal="center" vertical="center"/>
    </xf>
    <xf numFmtId="0" fontId="92" fillId="0" borderId="36" xfId="2953" applyFont="1" applyBorder="1" applyAlignment="1">
      <alignment horizontal="center" vertical="center" wrapText="1"/>
    </xf>
    <xf numFmtId="0" fontId="92" fillId="0" borderId="28" xfId="2953" applyFont="1" applyBorder="1" applyAlignment="1">
      <alignment horizontal="center" vertical="center" wrapText="1"/>
    </xf>
    <xf numFmtId="0" fontId="91" fillId="0" borderId="27" xfId="0" applyFont="1" applyBorder="1" applyAlignment="1">
      <alignment horizontal="center" vertical="center"/>
    </xf>
    <xf numFmtId="0" fontId="92" fillId="0" borderId="27" xfId="2953" applyFont="1" applyBorder="1" applyAlignment="1">
      <alignment horizontal="center" vertical="center" wrapText="1"/>
    </xf>
    <xf numFmtId="0" fontId="87" fillId="43" borderId="34" xfId="2952" applyFont="1" applyFill="1" applyBorder="1" applyAlignment="1">
      <alignment horizontal="center" vertical="center"/>
    </xf>
    <xf numFmtId="0" fontId="92" fillId="0" borderId="35" xfId="2953" applyFont="1" applyBorder="1" applyAlignment="1">
      <alignment horizontal="center" vertical="center" wrapText="1"/>
    </xf>
    <xf numFmtId="12" fontId="92" fillId="0" borderId="35" xfId="2953" applyNumberFormat="1" applyFont="1" applyBorder="1" applyAlignment="1">
      <alignment horizontal="center" vertical="center" wrapText="1"/>
    </xf>
    <xf numFmtId="0" fontId="87" fillId="43" borderId="27" xfId="2952" applyFont="1" applyFill="1" applyBorder="1" applyAlignment="1">
      <alignment horizontal="center" vertical="center"/>
    </xf>
    <xf numFmtId="0" fontId="92" fillId="0" borderId="27" xfId="2953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0" fontId="92" fillId="0" borderId="0" xfId="2953" applyFont="1" applyBorder="1" applyAlignment="1">
      <alignment horizontal="center" vertical="center" wrapText="1"/>
    </xf>
    <xf numFmtId="12" fontId="92" fillId="0" borderId="0" xfId="2953" applyNumberFormat="1" applyFont="1" applyBorder="1" applyAlignment="1">
      <alignment horizontal="center" vertical="center" wrapText="1"/>
    </xf>
    <xf numFmtId="3" fontId="88" fillId="43" borderId="0" xfId="2952" applyNumberFormat="1" applyFont="1" applyFill="1" applyAlignment="1">
      <alignment horizontal="center" vertical="center" wrapText="1"/>
    </xf>
    <xf numFmtId="1" fontId="88" fillId="43" borderId="0" xfId="2952" applyNumberFormat="1" applyFont="1" applyFill="1" applyAlignment="1">
      <alignment horizontal="center" vertical="center"/>
    </xf>
    <xf numFmtId="0" fontId="93" fillId="43" borderId="0" xfId="2952" applyFont="1" applyFill="1" applyAlignment="1">
      <alignment horizontal="center" wrapText="1"/>
    </xf>
    <xf numFmtId="0" fontId="93" fillId="43" borderId="0" xfId="2952" applyFont="1" applyFill="1" applyAlignment="1">
      <alignment horizontal="center"/>
    </xf>
  </cellXfs>
  <cellStyles count="2958">
    <cellStyle name=" 1" xfId="13"/>
    <cellStyle name=" 1 2" xfId="11"/>
    <cellStyle name="???????" xfId="14"/>
    <cellStyle name="??????? 2" xfId="2527"/>
    <cellStyle name="????????" xfId="16"/>
    <cellStyle name="???????? [0]" xfId="12"/>
    <cellStyle name="???????? [0] 2" xfId="2529"/>
    <cellStyle name="???????? 2" xfId="2528"/>
    <cellStyle name="???????? 3" xfId="2813"/>
    <cellStyle name="???????? 4" xfId="2893"/>
    <cellStyle name="???????? 5" xfId="2912"/>
    <cellStyle name="???????? 6" xfId="2927"/>
    <cellStyle name="???????? 7" xfId="2939"/>
    <cellStyle name="??????????" xfId="10"/>
    <cellStyle name="?????????? [0]" xfId="15"/>
    <cellStyle name="?????????? [0] 2" xfId="2531"/>
    <cellStyle name="?????????? 2" xfId="2530"/>
    <cellStyle name="?????????? 3" xfId="2814"/>
    <cellStyle name="?????????? 4" xfId="2894"/>
    <cellStyle name="?????????? 5" xfId="2913"/>
    <cellStyle name="?????????? 6" xfId="2904"/>
    <cellStyle name="?????????? 7" xfId="2944"/>
    <cellStyle name="???????????" xfId="9"/>
    <cellStyle name="????????????? ???????????" xfId="21"/>
    <cellStyle name="??????????_01kich10_1047-1050" xfId="22"/>
    <cellStyle name="????????_ ?? 25 ???" xfId="23"/>
    <cellStyle name="???????_ ????.???" xfId="24"/>
    <cellStyle name="??????_ ?? 25 ???" xfId="25"/>
    <cellStyle name="?’ћѓћ‚›‰" xfId="26"/>
    <cellStyle name="_!ХИСОБОТ ЖАДВАЛЛАРИ 2008 итог" xfId="27"/>
    <cellStyle name="_!ХИСОБОТ ЖАДВАЛЛАРИ 2008 итог_2.Куролли Кучлар хисоботи 1-март холатида Вазирликка" xfId="28"/>
    <cellStyle name="_01kich10_1047-1050" xfId="29"/>
    <cellStyle name="_1046-СВОД-охирги" xfId="30"/>
    <cellStyle name="_12 ойлик касбга укитиш, жамоат иши" xfId="31"/>
    <cellStyle name="_12 ойлик касбга укитиш, жамоат иши_2016 й ИЮН АСЛlИ" xfId="32"/>
    <cellStyle name="_12 ойлик касбга укитиш, жамоат иши_2016 й МАЙ АСЛlИ" xfId="33"/>
    <cellStyle name="_2.45 таблица ижтимоий" xfId="34"/>
    <cellStyle name="_2.45 таблица ижтимоий_06,03,2017 йил ваканция ДОСКА" xfId="2626"/>
    <cellStyle name="_2.45 таблица ижтимоий_16 апрел ойи манзилли" xfId="35"/>
    <cellStyle name="_2.45 таблица ижтимоий_16 илова ИЮН ойи адрес.готов" xfId="36"/>
    <cellStyle name="_2.45 таблица ижтимоий_2010 ДАСТУР ЗОКИР АКАГА СОРТИРОВКА ТАСДИК" xfId="37"/>
    <cellStyle name="_2.45 таблица ижтимоий_2010 ДАСТУР КФЙ ва МФЙ ТАСДИК 2" xfId="38"/>
    <cellStyle name="_2.45 таблица ижтимоий_5-жадвал" xfId="39"/>
    <cellStyle name="_2.45 таблица ижтимоий_5-феврал 2017 ваканция" xfId="2625"/>
    <cellStyle name="_2.45 таблица ижтимоий_6-феврал вакант" xfId="2538"/>
    <cellStyle name="_2.45 таблица ижтимоий_6-феврал вакант_06,03,2017 йил ваканция ДОСКА" xfId="2624"/>
    <cellStyle name="_2.45 таблица ижтимоий_6-феврал вакант_5-феврал 2017 ваканция" xfId="2623"/>
    <cellStyle name="_2.45 таблица ижтимоий_6-феврал вакант_ваканция 08" xfId="2621"/>
    <cellStyle name="_2.45 таблица ижтимоий_6-феврал вакант_Янгиарик Bаканция 2016 й май" xfId="2619"/>
    <cellStyle name="_2.45 таблица ижтимоий_7-декабр ваканция" xfId="2618"/>
    <cellStyle name="_2.45 таблица ижтимоий_7-октябр ваканция" xfId="2617"/>
    <cellStyle name="_2.45 таблица ижтимоий_7-январ ваканция" xfId="2616"/>
    <cellStyle name="_2.45 таблица ижтимоий_Бухоро вилоят Бандалик-2010" xfId="40"/>
    <cellStyle name="_2.45 таблица ижтимоий_Бухоро вилоятБандалик" xfId="41"/>
    <cellStyle name="_2.45 таблица ижтимоий_Бухоро вилоятБандалик-2010" xfId="42"/>
    <cellStyle name="_2.45 таблица ижтимоий_Бухоро вилоятБандалик-20102" xfId="43"/>
    <cellStyle name="_2.45 таблица ижтимоий_ваканция 08" xfId="2615"/>
    <cellStyle name="_2.45 таблица ижтимоий_Ваканция сентябр ойи" xfId="2614"/>
    <cellStyle name="_2.45 таблица ижтимоий_ДАСТУР ИЖРОСИ 6 ОЙЛИК АЛОХИДА" xfId="44"/>
    <cellStyle name="_2.45 таблица ижтимоий_Илхомбек 1 - 8 гача жадвали" xfId="45"/>
    <cellStyle name="_2.45 таблица ижтимоий_Илхомбек 1-13 дан жадвали" xfId="46"/>
    <cellStyle name="_2.45 таблица ижтимоий_корхоналар июл" xfId="2608"/>
    <cellStyle name="_2.45 таблица ижтимоий_КТВФЙ ДАСТУРИ КАШКАДАРЁ МАНЗИЛЛИ РУЙХАТ3" xfId="47"/>
    <cellStyle name="_2.45 таблица ижтимоий_КФЙ ва МФЙ буйича дастур" xfId="48"/>
    <cellStyle name="_2.45 таблица ижтимоий_МАНЗИЛЛИ РУЙХАТ 9 - 16 гача жадвали ЯНГИСИ" xfId="49"/>
    <cellStyle name="_2.45 таблица ижтимоий_СВОД.. 2010 йил ДАСТУРИ" xfId="50"/>
    <cellStyle name="_2.45 таблица ижтимоий_ФОРМА манзилли рўйхат" xfId="51"/>
    <cellStyle name="_2.45 таблица ижтимоий_ЯНГИ ОБЪЕКТ ВА КЕНГАЙТИРИШ ОХИРГИСИ 1-2 ИЛОВА 2010 ДАСТУР" xfId="52"/>
    <cellStyle name="_2.45 таблица ижтимоий_Янгиарик Bаканция 2016 й май" xfId="2607"/>
    <cellStyle name="_2.46 таблица ижтимоий" xfId="53"/>
    <cellStyle name="_2.46 таблица ижтимоий_06,03,2017 йил ваканция ДОСКА" xfId="2606"/>
    <cellStyle name="_2.46 таблица ижтимоий_16 апрел ойи манзилли" xfId="54"/>
    <cellStyle name="_2.46 таблица ижтимоий_16 илова ИЮН ойи адрес.готов" xfId="55"/>
    <cellStyle name="_2.46 таблица ижтимоий_2010 ДАСТУР ЗОКИР АКАГА СОРТИРОВКА ТАСДИК" xfId="56"/>
    <cellStyle name="_2.46 таблица ижтимоий_2010 ДАСТУР КФЙ ва МФЙ ТАСДИК 2" xfId="57"/>
    <cellStyle name="_2.46 таблица ижтимоий_5-жадвал" xfId="58"/>
    <cellStyle name="_2.46 таблица ижтимоий_5-феврал 2017 ваканция" xfId="2605"/>
    <cellStyle name="_2.46 таблица ижтимоий_6-феврал вакант" xfId="2540"/>
    <cellStyle name="_2.46 таблица ижтимоий_6-феврал вакант_06,03,2017 йил ваканция ДОСКА" xfId="2604"/>
    <cellStyle name="_2.46 таблица ижтимоий_6-феврал вакант_5-феврал 2017 ваканция" xfId="2603"/>
    <cellStyle name="_2.46 таблица ижтимоий_6-феврал вакант_ваканция 08" xfId="2602"/>
    <cellStyle name="_2.46 таблица ижтимоий_6-феврал вакант_Янгиарик Bаканция 2016 й май" xfId="2601"/>
    <cellStyle name="_2.46 таблица ижтимоий_7-декабр ваканция" xfId="2600"/>
    <cellStyle name="_2.46 таблица ижтимоий_7-октябр ваканция" xfId="2599"/>
    <cellStyle name="_2.46 таблица ижтимоий_7-январ ваканция" xfId="2596"/>
    <cellStyle name="_2.46 таблица ижтимоий_Бухоро вилоят Бандалик-2010" xfId="59"/>
    <cellStyle name="_2.46 таблица ижтимоий_Бухоро вилоятБандалик" xfId="60"/>
    <cellStyle name="_2.46 таблица ижтимоий_Бухоро вилоятБандалик-2010" xfId="61"/>
    <cellStyle name="_2.46 таблица ижтимоий_Бухоро вилоятБандалик-20102" xfId="62"/>
    <cellStyle name="_2.46 таблица ижтимоий_ваканция 08" xfId="2595"/>
    <cellStyle name="_2.46 таблица ижтимоий_Ваканция сентябр ойи" xfId="2594"/>
    <cellStyle name="_2.46 таблица ижтимоий_ДАСТУР ИЖРОСИ 6 ОЙЛИК АЛОХИДА" xfId="63"/>
    <cellStyle name="_2.46 таблица ижтимоий_Илхомбек 1 - 8 гача жадвали" xfId="64"/>
    <cellStyle name="_2.46 таблица ижтимоий_Илхомбек 1-13 дан жадвали" xfId="65"/>
    <cellStyle name="_2.46 таблица ижтимоий_корхоналар июл" xfId="2593"/>
    <cellStyle name="_2.46 таблица ижтимоий_КТВФЙ ДАСТУРИ КАШКАДАРЁ МАНЗИЛЛИ РУЙХАТ3" xfId="66"/>
    <cellStyle name="_2.46 таблица ижтимоий_КФЙ ва МФЙ буйича дастур" xfId="67"/>
    <cellStyle name="_2.46 таблица ижтимоий_МАНЗИЛЛИ РУЙХАТ 9 - 16 гача жадвали ЯНГИСИ" xfId="68"/>
    <cellStyle name="_2.46 таблица ижтимоий_СВОД.. 2010 йил ДАСТУРИ" xfId="69"/>
    <cellStyle name="_2.46 таблица ижтимоий_ФОРМА манзилли рўйхат" xfId="70"/>
    <cellStyle name="_2.46 таблица ижтимоий_ЯНГИ ОБЪЕКТ ВА КЕНГАЙТИРИШ ОХИРГИСИ 1-2 ИЛОВА 2010 ДАСТУР" xfId="71"/>
    <cellStyle name="_2.46 таблица ижтимоий_Янгиарик Bаканция 2016 й май" xfId="2592"/>
    <cellStyle name="_2.58 таблица ВЭС" xfId="72"/>
    <cellStyle name="_2.58 таблица ВЭС_06,03,2017 йил ваканция ДОСКА" xfId="2591"/>
    <cellStyle name="_2.58 таблица ВЭС_16 апрел ойи манзилли" xfId="73"/>
    <cellStyle name="_2.58 таблица ВЭС_16 илова ИЮН ойи адрес.готов" xfId="74"/>
    <cellStyle name="_2.58 таблица ВЭС_2010 ДАСТУР ЗОКИР АКАГА СОРТИРОВКА ТАСДИК" xfId="75"/>
    <cellStyle name="_2.58 таблица ВЭС_2010 ДАСТУР КФЙ ва МФЙ ТАСДИК 2" xfId="76"/>
    <cellStyle name="_2.58 таблица ВЭС_5-жадвал" xfId="77"/>
    <cellStyle name="_2.58 таблица ВЭС_5-феврал 2017 ваканция" xfId="2590"/>
    <cellStyle name="_2.58 таблица ВЭС_6-феврал вакант" xfId="2542"/>
    <cellStyle name="_2.58 таблица ВЭС_6-феврал вакант_06,03,2017 йил ваканция ДОСКА" xfId="2589"/>
    <cellStyle name="_2.58 таблица ВЭС_6-феврал вакант_5-феврал 2017 ваканция" xfId="2588"/>
    <cellStyle name="_2.58 таблица ВЭС_6-феврал вакант_ваканция 08" xfId="2587"/>
    <cellStyle name="_2.58 таблица ВЭС_6-феврал вакант_Янгиарик Bаканция 2016 й май" xfId="2581"/>
    <cellStyle name="_2.58 таблица ВЭС_7-декабр ваканция" xfId="2577"/>
    <cellStyle name="_2.58 таблица ВЭС_7-октябр ваканция" xfId="2576"/>
    <cellStyle name="_2.58 таблица ВЭС_7-январ ваканция" xfId="2574"/>
    <cellStyle name="_2.58 таблица ВЭС_Бухоро вилоят Бандалик-2010" xfId="78"/>
    <cellStyle name="_2.58 таблица ВЭС_Бухоро вилоятБандалик" xfId="79"/>
    <cellStyle name="_2.58 таблица ВЭС_Бухоро вилоятБандалик-2010" xfId="80"/>
    <cellStyle name="_2.58 таблица ВЭС_Бухоро вилоятБандалик-20102" xfId="81"/>
    <cellStyle name="_2.58 таблица ВЭС_ваканция 08" xfId="2572"/>
    <cellStyle name="_2.58 таблица ВЭС_Ваканция сентябр ойи" xfId="2570"/>
    <cellStyle name="_2.58 таблица ВЭС_ДАСТУР ИЖРОСИ 6 ОЙЛИК АЛОХИДА" xfId="82"/>
    <cellStyle name="_2.58 таблица ВЭС_Илхомбек 1 - 8 гача жадвали" xfId="83"/>
    <cellStyle name="_2.58 таблица ВЭС_Илхомбек 1-13 дан жадвали" xfId="84"/>
    <cellStyle name="_2.58 таблица ВЭС_корхоналар июл" xfId="2568"/>
    <cellStyle name="_2.58 таблица ВЭС_КТВФЙ ДАСТУРИ КАШКАДАРЁ МАНЗИЛЛИ РУЙХАТ3" xfId="85"/>
    <cellStyle name="_2.58 таблица ВЭС_КФЙ ва МФЙ буйича дастур" xfId="86"/>
    <cellStyle name="_2.58 таблица ВЭС_МАНЗИЛЛИ РУЙХАТ 9 - 16 гача жадвали ЯНГИСИ" xfId="87"/>
    <cellStyle name="_2.58 таблица ВЭС_СВОД.. 2010 йил ДАСТУРИ" xfId="88"/>
    <cellStyle name="_2.58 таблица ВЭС_ФОРМА манзилли рўйхат" xfId="89"/>
    <cellStyle name="_2.58 таблица ВЭС_ЯНГИ ОБЪЕКТ ВА КЕНГАЙТИРИШ ОХИРГИСИ 1-2 ИЛОВА 2010 ДАСТУР" xfId="90"/>
    <cellStyle name="_2.58 таблица ВЭС_Янгиарик Bаканция 2016 й май" xfId="2566"/>
    <cellStyle name="_2.58 узгаргани" xfId="91"/>
    <cellStyle name="_2.58 узгаргани_�����-041009" xfId="92"/>
    <cellStyle name="_2.58 узгаргани_�����-041009_2012 КХК бириктириш" xfId="93"/>
    <cellStyle name="_2.58 узгаргани_16 апрел ойи манзилли" xfId="94"/>
    <cellStyle name="_2.58 узгаргани_16 илова ИЮН ойи адрес.готов" xfId="95"/>
    <cellStyle name="_2.58 узгаргани_2010 ДАСТУР ЗОКИР АКАГА СОРТИРОВКА ТАСДИК" xfId="96"/>
    <cellStyle name="_2.58 узгаргани_2010 ДАСТУР КФЙ ва МФЙ ТАСДИК 2" xfId="97"/>
    <cellStyle name="_2.58 узгаргани_2010 йил дастур кфй ва мфй кесимида" xfId="98"/>
    <cellStyle name="_2.58 узгаргани_2010 йил дастур кфй ва мфй кесимида_2012 КХК бириктириш" xfId="99"/>
    <cellStyle name="_2.58 узгаргани_2010 йил дастур охирги вариант" xfId="100"/>
    <cellStyle name="_2.58 узгаргани_2010 йил дастур охирги вариант_2012 КХК бириктириш" xfId="101"/>
    <cellStyle name="_2.58 узгаргани_2011 1  ДАСТУРl" xfId="102"/>
    <cellStyle name="_2.58 узгаргани_2012 КХК бириктириш" xfId="103"/>
    <cellStyle name="_2.58 узгаргани_2012-МАНЗИЛЛИ ДАСТУР-ФОРМА" xfId="104"/>
    <cellStyle name="_2.58 узгаргани_5-жадвал" xfId="105"/>
    <cellStyle name="_2.58 узгаргани_5-жадвал_2012 КХК бириктириш" xfId="106"/>
    <cellStyle name="_2.58 узгаргани_АБЛУХАЛИДАН ОЛИНГАН БИРИКТИРИШ ЖАДВАЛИ" xfId="107"/>
    <cellStyle name="_2.58 узгаргани_АБЛУХАЛИДАН ОЛИНГАН БИРИКТИРИШ ЖАДВАЛИ_2012 КХК бириктириш" xfId="108"/>
    <cellStyle name="_2.58 узгаргани_Ангор тумани" xfId="109"/>
    <cellStyle name="_2.58 узгаргани_Ангор тумани_2012 КХК бириктириш" xfId="110"/>
    <cellStyle name="_2.58 узгаргани_Бухоро вилоят Бандалик-2010" xfId="111"/>
    <cellStyle name="_2.58 узгаргани_Бухоро вилоят Бандалик-2010_2012 КХК бириктириш" xfId="112"/>
    <cellStyle name="_2.58 узгаргани_Бухоро вилоятБандалик" xfId="113"/>
    <cellStyle name="_2.58 узгаргани_Бухоро вилоятБандалик_2012 КХК бириктириш" xfId="114"/>
    <cellStyle name="_2.58 узгаргани_Бухоро вилоятБандалик-2010" xfId="115"/>
    <cellStyle name="_2.58 узгаргани_Бухоро вилоятБандалик-2010_2012 КХК бириктириш" xfId="116"/>
    <cellStyle name="_2.58 узгаргани_Бухоро вилоятБандалик-20102" xfId="117"/>
    <cellStyle name="_2.58 узгаргани_Бухоро вилоятБандалик-20102_2012 КХК бириктириш" xfId="118"/>
    <cellStyle name="_2.58 узгаргани_Бухоро тумани 2010 йил дастури" xfId="119"/>
    <cellStyle name="_2.58 узгаргани_Бухоро тумани 2010 йил дастури_2012 КХК бириктириш" xfId="120"/>
    <cellStyle name="_2.58 узгаргани_Вилоят ФОРМА манзилли рўйхат" xfId="121"/>
    <cellStyle name="_2.58 узгаргани_Вилоят ФОРМА манзилли рўйхат_2012 КХК бириктириш" xfId="122"/>
    <cellStyle name="_2.58 узгаргани_ДАСТУР ИЖРОСИ 6 ОЙЛИК АЛОХИДА" xfId="123"/>
    <cellStyle name="_2.58 узгаргани_Дастур формалари 2010" xfId="124"/>
    <cellStyle name="_2.58 узгаргани_Дастур формалари 2010_2012 КХК бириктириш" xfId="125"/>
    <cellStyle name="_2.58 узгаргани_ДАСТУР-2012 айларга болингени КАСАНА" xfId="126"/>
    <cellStyle name="_2.58 узгаргани_Илхомбек 1 - 8 гача жадвали" xfId="127"/>
    <cellStyle name="_2.58 узгаргани_Илхомбек 1-13 дан жадвали" xfId="128"/>
    <cellStyle name="_2.58 узгаргани_Касана дастур-2011" xfId="129"/>
    <cellStyle name="_2.58 узгаргани_КК дастур 041009" xfId="130"/>
    <cellStyle name="_2.58 узгаргани_КК дастур 041009_2012 КХК бириктириш" xfId="131"/>
    <cellStyle name="_2.58 узгаргани_КТВФЙ ДАСТУРИ КАШКАДАРЁ МАНЗИЛЛИ РУЙХАТ3" xfId="132"/>
    <cellStyle name="_2.58 узгаргани_КФЙ ва МФЙ буйича дастур" xfId="133"/>
    <cellStyle name="_2.58 узгаргани_МАНЗИЛЛИ РУЙХАТ 9 - 16 гача жадвали ЯНГИСИ" xfId="134"/>
    <cellStyle name="_2.58 узгаргани_Нам дастур 2009-2012 (ўзбек)" xfId="135"/>
    <cellStyle name="_2.58 узгаргани_Нам дастур 2009-2012 (ўзбек)_2010 ДАСТУР ЗОКИР АКАГА СОРТИРОВКА ТАСДИК" xfId="136"/>
    <cellStyle name="_2.58 узгаргани_Нам дастур 2009-2012 (ўзбек)_2010 ДАСТУР КФЙ ва МФЙ ТАСДИК 2" xfId="137"/>
    <cellStyle name="_2.58 узгаргани_Нам дастур 2009-2012 (ўзбек)_2012 КХК бириктириш" xfId="138"/>
    <cellStyle name="_2.58 узгаргани_Нам дастур 2009-2012 (ўзбек)_КФЙ ва МФЙ буйича дастур" xfId="139"/>
    <cellStyle name="_2.58 узгаргани_Нам дастур 2009-2012 (ўзбек)_СВОД.. 2010 йил ДАСТУРИ" xfId="140"/>
    <cellStyle name="_2.58 узгаргани_Нам дастур 2009-2012 (ўзбек)_ЯНГИ ОБЪЕКТ ВА КЕНГАЙТИРИШ ОХИРГИСИ 1-2 ИЛОВА 2010 ДАСТУР" xfId="141"/>
    <cellStyle name="_2.58 узгаргани_Прог-2010 5.10.09" xfId="142"/>
    <cellStyle name="_2.58 узгаргани_Прог-2010 5.10.09_2012 КХК бириктириш" xfId="143"/>
    <cellStyle name="_2.58 узгаргани_Прог-2010 Посл 5.10.09" xfId="144"/>
    <cellStyle name="_2.58 узгаргани_СВОД.. 2010 йил ДАСТУРИ" xfId="145"/>
    <cellStyle name="_2.58 узгаргани_сентябр иш урни" xfId="146"/>
    <cellStyle name="_2.58 узгаргани_сентябр иш урни_2012 КХК бириктириш" xfId="147"/>
    <cellStyle name="_2.58 узгаргани_Сурхондарё 2010 йил дастур" xfId="148"/>
    <cellStyle name="_2.58 узгаргани_Сурхондарё 2010 йил дастур_2012 КХК бириктириш" xfId="149"/>
    <cellStyle name="_2.58 узгаргани_ФОРМА манзилли рўйхат" xfId="150"/>
    <cellStyle name="_2.58 узгаргани_формалар" xfId="151"/>
    <cellStyle name="_2.58 узгаргани_формалар янги" xfId="152"/>
    <cellStyle name="_2.58 узгаргани_формалар янги_2012 КХК бириктириш" xfId="153"/>
    <cellStyle name="_2.58 узгаргани_формалар_2012 КХК бириктириш" xfId="154"/>
    <cellStyle name="_2.58 узгаргани_Форма-Прог-НРМ-2010" xfId="155"/>
    <cellStyle name="_2.58 узгаргани_Форма-Прог-НРМ-2010 01.10.09" xfId="156"/>
    <cellStyle name="_2.58 узгаргани_Форма-Прог-НРМ-2010 01.10.09_2012 КХК бириктириш" xfId="157"/>
    <cellStyle name="_2.58 узгаргани_Форма-Прог-НРМ-2010 5.10.09" xfId="158"/>
    <cellStyle name="_2.58 узгаргани_Форма-Прог-НРМ-2010 5.10.09 Минтруд" xfId="159"/>
    <cellStyle name="_2.58 узгаргани_Форма-Прог-НРМ-2010 5.10.09 Минтруд_2012 КХК бириктириш" xfId="160"/>
    <cellStyle name="_2.58 узгаргани_Форма-Прог-НРМ-2010 5.10.09_2012 КХК бириктириш" xfId="161"/>
    <cellStyle name="_2.58 узгаргани_Форма-Прог-НРМ-2010_2012 КХК бириктириш" xfId="162"/>
    <cellStyle name="_2.58 узгаргани_Хужайли касаначи ДАСТУР-2011" xfId="163"/>
    <cellStyle name="_2.58 узгаргани_Хужайли т." xfId="164"/>
    <cellStyle name="_2.58 узгаргани_ХЎЖАЙЛИ Т.2012-МАНЗИЛЛИ ДАСТУР" xfId="165"/>
    <cellStyle name="_2.58 узгаргани_ЯНГИ ОБЪЕКТ ВА КЕНГАЙТИРИШ ОХИРГИСИ 1-2 ИЛОВА 2010 ДАСТУР" xfId="166"/>
    <cellStyle name="_2008 КХ ЯНГИ ДАСТУР" xfId="167"/>
    <cellStyle name="_2008 КХ ЯНГИ ДАСТУР_�����-041009" xfId="168"/>
    <cellStyle name="_2008 КХ ЯНГИ ДАСТУР_�����-041009_2012 КХК бириктириш" xfId="169"/>
    <cellStyle name="_2008 КХ ЯНГИ ДАСТУР_16 апрел ойи манзилли" xfId="170"/>
    <cellStyle name="_2008 КХ ЯНГИ ДАСТУР_16 илова ИЮН ойи адрес.готов" xfId="171"/>
    <cellStyle name="_2008 КХ ЯНГИ ДАСТУР_2010 ДАСТУР ЗОКИР АКАГА СОРТИРОВКА ТАСДИК" xfId="172"/>
    <cellStyle name="_2008 КХ ЯНГИ ДАСТУР_2010 ДАСТУР КФЙ ва МФЙ ТАСДИК 2" xfId="173"/>
    <cellStyle name="_2008 КХ ЯНГИ ДАСТУР_2010 йил дастур кфй ва мфй кесимида" xfId="174"/>
    <cellStyle name="_2008 КХ ЯНГИ ДАСТУР_2010 йил дастур кфй ва мфй кесимида_2012 КХК бириктириш" xfId="175"/>
    <cellStyle name="_2008 КХ ЯНГИ ДАСТУР_2010 йил дастур охирги вариант" xfId="176"/>
    <cellStyle name="_2008 КХ ЯНГИ ДАСТУР_2010 йил дастур охирги вариант_2012 КХК бириктириш" xfId="177"/>
    <cellStyle name="_2008 КХ ЯНГИ ДАСТУР_2011 1  ДАСТУРl" xfId="178"/>
    <cellStyle name="_2008 КХ ЯНГИ ДАСТУР_2012 КХК бириктириш" xfId="179"/>
    <cellStyle name="_2008 КХ ЯНГИ ДАСТУР_2012-МАНЗИЛЛИ ДАСТУР-ФОРМА" xfId="180"/>
    <cellStyle name="_2008 КХ ЯНГИ ДАСТУР_5-жадвал" xfId="181"/>
    <cellStyle name="_2008 КХ ЯНГИ ДАСТУР_5-жадвал_2012 КХК бириктириш" xfId="182"/>
    <cellStyle name="_2008 КХ ЯНГИ ДАСТУР_АБЛУХАЛИДАН ОЛИНГАН БИРИКТИРИШ ЖАДВАЛИ" xfId="183"/>
    <cellStyle name="_2008 КХ ЯНГИ ДАСТУР_АБЛУХАЛИДАН ОЛИНГАН БИРИКТИРИШ ЖАДВАЛИ_2012 КХК бириктириш" xfId="184"/>
    <cellStyle name="_2008 КХ ЯНГИ ДАСТУР_Ангор тумани" xfId="185"/>
    <cellStyle name="_2008 КХ ЯНГИ ДАСТУР_Ангор тумани_2012 КХК бириктириш" xfId="186"/>
    <cellStyle name="_2008 КХ ЯНГИ ДАСТУР_Бухоро вилоят Бандалик-2010" xfId="187"/>
    <cellStyle name="_2008 КХ ЯНГИ ДАСТУР_Бухоро вилоят Бандалик-2010_2012 КХК бириктириш" xfId="188"/>
    <cellStyle name="_2008 КХ ЯНГИ ДАСТУР_Бухоро вилоятБандалик" xfId="189"/>
    <cellStyle name="_2008 КХ ЯНГИ ДАСТУР_Бухоро вилоятБандалик_2012 КХК бириктириш" xfId="190"/>
    <cellStyle name="_2008 КХ ЯНГИ ДАСТУР_Бухоро вилоятБандалик-2010" xfId="191"/>
    <cellStyle name="_2008 КХ ЯНГИ ДАСТУР_Бухоро вилоятБандалик-2010_2012 КХК бириктириш" xfId="192"/>
    <cellStyle name="_2008 КХ ЯНГИ ДАСТУР_Бухоро вилоятБандалик-20102" xfId="193"/>
    <cellStyle name="_2008 КХ ЯНГИ ДАСТУР_Бухоро вилоятБандалик-20102_2012 КХК бириктириш" xfId="194"/>
    <cellStyle name="_2008 КХ ЯНГИ ДАСТУР_Бухоро тумани 2010 йил дастури" xfId="195"/>
    <cellStyle name="_2008 КХ ЯНГИ ДАСТУР_Бухоро тумани 2010 йил дастури_2012 КХК бириктириш" xfId="196"/>
    <cellStyle name="_2008 КХ ЯНГИ ДАСТУР_Вилоят ФОРМА манзилли рўйхат" xfId="197"/>
    <cellStyle name="_2008 КХ ЯНГИ ДАСТУР_Вилоят ФОРМА манзилли рўйхат_2012 КХК бириктириш" xfId="198"/>
    <cellStyle name="_2008 КХ ЯНГИ ДАСТУР_ДАСТУР ИЖРОСИ 6 ОЙЛИК АЛОХИДА" xfId="199"/>
    <cellStyle name="_2008 КХ ЯНГИ ДАСТУР_Дастур формалари 2010" xfId="200"/>
    <cellStyle name="_2008 КХ ЯНГИ ДАСТУР_Дастур формалари 2010_2012 КХК бириктириш" xfId="201"/>
    <cellStyle name="_2008 КХ ЯНГИ ДАСТУР_ДАСТУР-2012 айларга болингени КАСАНА" xfId="202"/>
    <cellStyle name="_2008 КХ ЯНГИ ДАСТУР_Илхомбек 1 - 8 гача жадвали" xfId="203"/>
    <cellStyle name="_2008 КХ ЯНГИ ДАСТУР_Илхомбек 1-13 дан жадвали" xfId="204"/>
    <cellStyle name="_2008 КХ ЯНГИ ДАСТУР_Касана дастур-2011" xfId="205"/>
    <cellStyle name="_2008 КХ ЯНГИ ДАСТУР_КК дастур 041009" xfId="206"/>
    <cellStyle name="_2008 КХ ЯНГИ ДАСТУР_КК дастур 041009_2012 КХК бириктириш" xfId="207"/>
    <cellStyle name="_2008 КХ ЯНГИ ДАСТУР_КТВФЙ ДАСТУРИ КАШКАДАРЁ МАНЗИЛЛИ РУЙХАТ3" xfId="208"/>
    <cellStyle name="_2008 КХ ЯНГИ ДАСТУР_КФЙ ва МФЙ буйича дастур" xfId="209"/>
    <cellStyle name="_2008 КХ ЯНГИ ДАСТУР_МАНЗИЛЛИ РУЙХАТ 9 - 16 гача жадвали ЯНГИСИ" xfId="210"/>
    <cellStyle name="_2008 КХ ЯНГИ ДАСТУР_Нам дастур 2009-2012 (ўзбек)" xfId="211"/>
    <cellStyle name="_2008 КХ ЯНГИ ДАСТУР_Нам дастур 2009-2012 (ўзбек)_2010 ДАСТУР ЗОКИР АКАГА СОРТИРОВКА ТАСДИК" xfId="212"/>
    <cellStyle name="_2008 КХ ЯНГИ ДАСТУР_Нам дастур 2009-2012 (ўзбек)_2010 ДАСТУР КФЙ ва МФЙ ТАСДИК 2" xfId="213"/>
    <cellStyle name="_2008 КХ ЯНГИ ДАСТУР_Нам дастур 2009-2012 (ўзбек)_2012 КХК бириктириш" xfId="214"/>
    <cellStyle name="_2008 КХ ЯНГИ ДАСТУР_Нам дастур 2009-2012 (ўзбек)_КФЙ ва МФЙ буйича дастур" xfId="215"/>
    <cellStyle name="_2008 КХ ЯНГИ ДАСТУР_Нам дастур 2009-2012 (ўзбек)_СВОД.. 2010 йил ДАСТУРИ" xfId="216"/>
    <cellStyle name="_2008 КХ ЯНГИ ДАСТУР_Нам дастур 2009-2012 (ўзбек)_ЯНГИ ОБЪЕКТ ВА КЕНГАЙТИРИШ ОХИРГИСИ 1-2 ИЛОВА 2010 ДАСТУР" xfId="217"/>
    <cellStyle name="_2008 КХ ЯНГИ ДАСТУР_Прог-2010 5.10.09" xfId="218"/>
    <cellStyle name="_2008 КХ ЯНГИ ДАСТУР_Прог-2010 5.10.09_2012 КХК бириктириш" xfId="219"/>
    <cellStyle name="_2008 КХ ЯНГИ ДАСТУР_Прог-2010 Посл 5.10.09" xfId="220"/>
    <cellStyle name="_2008 КХ ЯНГИ ДАСТУР_СВОД.. 2010 йил ДАСТУРИ" xfId="221"/>
    <cellStyle name="_2008 КХ ЯНГИ ДАСТУР_сентябр иш урни" xfId="222"/>
    <cellStyle name="_2008 КХ ЯНГИ ДАСТУР_сентябр иш урни_2012 КХК бириктириш" xfId="223"/>
    <cellStyle name="_2008 КХ ЯНГИ ДАСТУР_Сурхондарё 2010 йил дастур" xfId="224"/>
    <cellStyle name="_2008 КХ ЯНГИ ДАСТУР_Сурхондарё 2010 йил дастур_2012 КХК бириктириш" xfId="225"/>
    <cellStyle name="_2008 КХ ЯНГИ ДАСТУР_ФОРМА манзилли рўйхат" xfId="226"/>
    <cellStyle name="_2008 КХ ЯНГИ ДАСТУР_формалар" xfId="227"/>
    <cellStyle name="_2008 КХ ЯНГИ ДАСТУР_формалар янги" xfId="228"/>
    <cellStyle name="_2008 КХ ЯНГИ ДАСТУР_формалар янги_2012 КХК бириктириш" xfId="229"/>
    <cellStyle name="_2008 КХ ЯНГИ ДАСТУР_формалар_2012 КХК бириктириш" xfId="230"/>
    <cellStyle name="_2008 КХ ЯНГИ ДАСТУР_Форма-Прог-НРМ-2010" xfId="231"/>
    <cellStyle name="_2008 КХ ЯНГИ ДАСТУР_Форма-Прог-НРМ-2010 01.10.09" xfId="232"/>
    <cellStyle name="_2008 КХ ЯНГИ ДАСТУР_Форма-Прог-НРМ-2010 01.10.09_2012 КХК бириктириш" xfId="233"/>
    <cellStyle name="_2008 КХ ЯНГИ ДАСТУР_Форма-Прог-НРМ-2010 5.10.09" xfId="234"/>
    <cellStyle name="_2008 КХ ЯНГИ ДАСТУР_Форма-Прог-НРМ-2010 5.10.09 Минтруд" xfId="235"/>
    <cellStyle name="_2008 КХ ЯНГИ ДАСТУР_Форма-Прог-НРМ-2010 5.10.09 Минтруд_2012 КХК бириктириш" xfId="236"/>
    <cellStyle name="_2008 КХ ЯНГИ ДАСТУР_Форма-Прог-НРМ-2010 5.10.09_2012 КХК бириктириш" xfId="237"/>
    <cellStyle name="_2008 КХ ЯНГИ ДАСТУР_Форма-Прог-НРМ-2010_2012 КХК бириктириш" xfId="238"/>
    <cellStyle name="_2008 КХ ЯНГИ ДАСТУР_Хужайли касаначи ДАСТУР-2011" xfId="239"/>
    <cellStyle name="_2008 КХ ЯНГИ ДАСТУР_Хужайли т." xfId="240"/>
    <cellStyle name="_2008 КХ ЯНГИ ДАСТУР_ХЎЖАЙЛИ Т.2012-МАНЗИЛЛИ ДАСТУР" xfId="241"/>
    <cellStyle name="_2008 КХ ЯНГИ ДАСТУР_Шакарбулоқ" xfId="242"/>
    <cellStyle name="_2008 КХ ЯНГИ ДАСТУР_ЯНГИ ОБЪЕКТ ВА КЕНГАЙТИРИШ ОХИРГИСИ 1-2 ИЛОВА 2010 ДАСТУР" xfId="243"/>
    <cellStyle name="_2008й прогноз ДАСТУР" xfId="244"/>
    <cellStyle name="_2008й прогноз ДАСТУР_06,03,2017 йил ваканция ДОСКА" xfId="2564"/>
    <cellStyle name="_2008й прогноз ДАСТУР_16 апрел ойи манзилли" xfId="245"/>
    <cellStyle name="_2008й прогноз ДАСТУР_16 илова ИЮН ойи адрес.готов" xfId="246"/>
    <cellStyle name="_2008й прогноз ДАСТУР_2010 ДАСТУР ЗОКИР АКАГА СОРТИРОВКА ТАСДИК" xfId="247"/>
    <cellStyle name="_2008й прогноз ДАСТУР_2010 ДАСТУР КФЙ ва МФЙ ТАСДИК 2" xfId="248"/>
    <cellStyle name="_2008й прогноз ДАСТУР_5-жадвал" xfId="249"/>
    <cellStyle name="_2008й прогноз ДАСТУР_5-феврал 2017 ваканция" xfId="2562"/>
    <cellStyle name="_2008й прогноз ДАСТУР_6-феврал вакант" xfId="2546"/>
    <cellStyle name="_2008й прогноз ДАСТУР_6-феврал вакант_06,03,2017 йил ваканция ДОСКА" xfId="2560"/>
    <cellStyle name="_2008й прогноз ДАСТУР_6-феврал вакант_5-феврал 2017 ваканция" xfId="2559"/>
    <cellStyle name="_2008й прогноз ДАСТУР_6-феврал вакант_ваканция 08" xfId="2557"/>
    <cellStyle name="_2008й прогноз ДАСТУР_6-феврал вакант_Янгиарик Bаканция 2016 й май" xfId="2555"/>
    <cellStyle name="_2008й прогноз ДАСТУР_7-декабр ваканция" xfId="2553"/>
    <cellStyle name="_2008й прогноз ДАСТУР_7-октябр ваканция" xfId="2551"/>
    <cellStyle name="_2008й прогноз ДАСТУР_7-январ ваканция" xfId="2549"/>
    <cellStyle name="_2008й прогноз ДАСТУР_Бухоро вилоят Бандалик-2010" xfId="250"/>
    <cellStyle name="_2008й прогноз ДАСТУР_Бухоро вилоятБандалик" xfId="251"/>
    <cellStyle name="_2008й прогноз ДАСТУР_Бухоро вилоятБандалик-2010" xfId="252"/>
    <cellStyle name="_2008й прогноз ДАСТУР_Бухоро вилоятБандалик-20102" xfId="253"/>
    <cellStyle name="_2008й прогноз ДАСТУР_ваканция 08" xfId="2547"/>
    <cellStyle name="_2008й прогноз ДАСТУР_Ваканция сентябр ойи" xfId="2545"/>
    <cellStyle name="_2008й прогноз ДАСТУР_ДАСТУР ИЖРОСИ 6 ОЙЛИК АЛОХИДА" xfId="254"/>
    <cellStyle name="_2008й прогноз ДАСТУР_Илхомбек 1 - 8 гача жадвали" xfId="255"/>
    <cellStyle name="_2008й прогноз ДАСТУР_Илхомбек 1-13 дан жадвали" xfId="256"/>
    <cellStyle name="_2008й прогноз ДАСТУР_корхоналар июл" xfId="2544"/>
    <cellStyle name="_2008й прогноз ДАСТУР_КТВФЙ ДАСТУРИ КАШКАДАРЁ МАНЗИЛЛИ РУЙХАТ3" xfId="257"/>
    <cellStyle name="_2008й прогноз ДАСТУР_КФЙ ва МФЙ буйича дастур" xfId="258"/>
    <cellStyle name="_2008й прогноз ДАСТУР_МАНЗИЛЛИ РУЙХАТ 9 - 16 гача жадвали ЯНГИСИ" xfId="259"/>
    <cellStyle name="_2008й прогноз ДАСТУР_СВОД.. 2010 йил ДАСТУРИ" xfId="260"/>
    <cellStyle name="_2008й прогноз ДАСТУР_ФОРМА манзилли рўйхат" xfId="261"/>
    <cellStyle name="_2008й прогноз ДАСТУР_ЯНГИ ОБЪЕКТ ВА КЕНГАЙТИРИШ ОХИРГИСИ 1-2 ИЛОВА 2010 ДАСТУР" xfId="262"/>
    <cellStyle name="_2008й прогноз ДАСТУР_Янгиарик Bаканция 2016 й май" xfId="2543"/>
    <cellStyle name="_2009 йил 308-СВОДКАСИ ИКТИСОДИЁТ БОШКАРМАСИГА" xfId="263"/>
    <cellStyle name="_2009 йил 308-СВОДКАСИ ИКТИСОДИЁТ БОШКАРМАСИГА_2.Куролли Кучлар хисоботи 1-март холатида Вазирликка" xfId="264"/>
    <cellStyle name="_2009 йил 308-СВОДКАСИ ИКТИСОДИЁТ БОШКАРМАСИГА_2016 й ИЮН АСЛlИ" xfId="265"/>
    <cellStyle name="_2009 йил 308-СВОДКАСИ ИКТИСОДИЁТ БОШКАРМАСИГА_2016 й МАЙ АСЛlИ" xfId="266"/>
    <cellStyle name="_2009-2012(ноозик-овкат ва курилиш 14.09. 2009г)" xfId="267"/>
    <cellStyle name="_2010 йил кредит" xfId="268"/>
    <cellStyle name="_21а жадваллар" xfId="269"/>
    <cellStyle name="_21а жадваллар_06,03,2017 йил ваканция ДОСКА" xfId="2541"/>
    <cellStyle name="_21а жадваллар_16 апрел ойи манзилли" xfId="270"/>
    <cellStyle name="_21а жадваллар_16 илова ИЮН ойи адрес.готов" xfId="271"/>
    <cellStyle name="_21а жадваллар_2.Куролли Кучлар хисоботи 1-март холатида Вазирликка" xfId="272"/>
    <cellStyle name="_21а жадваллар_2010 ДАСТУР ЗОКИР АКАГА СОРТИРОВКА ТАСДИК" xfId="273"/>
    <cellStyle name="_21а жадваллар_2010 ДАСТУР КФЙ ва МФЙ ТАСДИК 2" xfId="274"/>
    <cellStyle name="_21а жадваллар_2016 й ИЮН АСЛlИ" xfId="275"/>
    <cellStyle name="_21а жадваллар_2016 й МАЙ АСЛlИ" xfId="276"/>
    <cellStyle name="_21а жадваллар_21.02.12.тазасы" xfId="277"/>
    <cellStyle name="_21а жадваллар_29" xfId="278"/>
    <cellStyle name="_21а жадваллар_3.МАХСУС ЯРМАРКА ХИСОБОТИ 2014 ЙИЛ" xfId="279"/>
    <cellStyle name="_21а жадваллар_3.Миграция маълумоти 1-март ҳолатида ВАЗИРЛИККА" xfId="280"/>
    <cellStyle name="_21а жадваллар_3-4-Хатга илова-04080-ИЖРО" xfId="281"/>
    <cellStyle name="_21а жадваллар_4-5-форма" xfId="282"/>
    <cellStyle name="_21а жадваллар_5-жадвал" xfId="283"/>
    <cellStyle name="_21а жадваллар_5-феврал 2017 ваканция" xfId="2539"/>
    <cellStyle name="_21а жадваллар_5-форма" xfId="284"/>
    <cellStyle name="_21а жадваллар_5-форма_2.Куролли Кучлар хисоботи 1-март холатида Вазирликка" xfId="285"/>
    <cellStyle name="_21а жадваллар_6-феврал вакант" xfId="2548"/>
    <cellStyle name="_21а жадваллар_6-феврал вакант_06,03,2017 йил ваканция ДОСКА" xfId="2537"/>
    <cellStyle name="_21а жадваллар_6-феврал вакант_5-феврал 2017 ваканция" xfId="2536"/>
    <cellStyle name="_21а жадваллар_6-феврал вакант_ваканция 08" xfId="2535"/>
    <cellStyle name="_21а жадваллар_6-феврал вакант_Янгиарик Bаканция 2016 й май" xfId="2534"/>
    <cellStyle name="_21а жадваллар_7-декабр ваканция" xfId="2533"/>
    <cellStyle name="_21а жадваллар_7-октябр ваканция" xfId="2532"/>
    <cellStyle name="_21а жадваллар_7-январ ваканция" xfId="2633"/>
    <cellStyle name="_21а жадваллар_Бухоро вилоят Бандалик-2010" xfId="286"/>
    <cellStyle name="_21а жадваллар_Бухоро вилоятБандалик" xfId="287"/>
    <cellStyle name="_21а жадваллар_Бухоро вилоятБандалик-2010" xfId="288"/>
    <cellStyle name="_21а жадваллар_Бухоро вилоятБандалик-20102" xfId="289"/>
    <cellStyle name="_21а жадваллар_Вазирликка 25 сентябр холатига" xfId="290"/>
    <cellStyle name="_21а жадваллар_Вазирликка 25 сентябр холатига_2.Куролли Кучлар хисоботи 1-март холатида Вазирликка" xfId="291"/>
    <cellStyle name="_21а жадваллар_ваканция 08" xfId="2634"/>
    <cellStyle name="_21а жадваллар_Ваканция сентябр ойи" xfId="2635"/>
    <cellStyle name="_21а жадваллар_Вилоят буйича жами" xfId="292"/>
    <cellStyle name="_21а жадваллар_ДАСТУР 2009 й. 7 ойлик кутилиш 86745та ФАКТ" xfId="293"/>
    <cellStyle name="_21а жадваллар_ДАСТУР 2009 й. 7 ойлик кутилиш 86745та ФАКТ_2.Куролли Кучлар хисоботи 1-март холатида Вазирликка" xfId="294"/>
    <cellStyle name="_21а жадваллар_ДАСТУР ИЖРОСИ 6 ОЙЛИК АЛОХИДА" xfId="295"/>
    <cellStyle name="_21а жадваллар_ДАСТУР ИЖРОСИ 6 ОЙЛИК АЛОХИДА_2.Куролли Кучлар хисоботи 1-март холатида Вазирликка" xfId="296"/>
    <cellStyle name="_21а жадваллар_ДАСТУР ИЖРОСИ 6 ОЙЛИК АЛОХИДА_2016 й ИЮН АСЛlИ" xfId="297"/>
    <cellStyle name="_21а жадваллар_ДАСТУР ИЖРОСИ 6 ОЙЛИК АЛОХИДА_2016 й МАЙ АСЛlИ" xfId="298"/>
    <cellStyle name="_21а жадваллар_Жиззах вилоят 1-чорак хис" xfId="299"/>
    <cellStyle name="_21а жадваллар_иктисодга" xfId="301"/>
    <cellStyle name="_21а жадваллар_Иктисодиёт бошкармаси 1-чорак" xfId="302"/>
    <cellStyle name="_21а жадваллар_Иктисодиёт бошкармаси 1-чорак_2.Куролли Кучлар хисоботи 1-март холатида Вазирликка" xfId="303"/>
    <cellStyle name="_21а жадваллар_Иктисодиёт бошкармаси 1-чорак_КАШКАДАРЁ КВОТА, ЖАМОАТ, КАСБГА УКИТИШ" xfId="304"/>
    <cellStyle name="_21а жадваллар_Илхомбек 1 - 8 гача жадвали" xfId="305"/>
    <cellStyle name="_21а жадваллар_Илхомбек 1-13 дан жадвали" xfId="306"/>
    <cellStyle name="_21а жадваллар_иш урин разбори" xfId="307"/>
    <cellStyle name="_21а жадваллар_июн ойи иш урни" xfId="308"/>
    <cellStyle name="_21а жадваллар_Йиллик режа таксимоти" xfId="300"/>
    <cellStyle name="_21а жадваллар_КАСАНАЧИЛИК 2009 ЙИЛ 1-ЧОРАК." xfId="309"/>
    <cellStyle name="_21а жадваллар_КАШКАДАРЁ КВОТА, ЖАМОАТ, КАСБГА УКИТИШ" xfId="310"/>
    <cellStyle name="_21а жадваллар_Квота 2012 йил режаси" xfId="311"/>
    <cellStyle name="_21а жадваллар_корхоналар июл" xfId="2636"/>
    <cellStyle name="_21а жадваллар_КТВФЙ ДАСТУРИ КАШКАДАРЁ МАНЗИЛЛИ РУЙХАТ3" xfId="312"/>
    <cellStyle name="_21а жадваллар_КФЙ ва МФЙ буйича дастур" xfId="313"/>
    <cellStyle name="_21а жадваллар_Қаршига квота-11" xfId="314"/>
    <cellStyle name="_21а жадваллар_Қаршига квота-11_2.Куролли Кучлар хисоботи 1-март холатида Вазирликка" xfId="315"/>
    <cellStyle name="_21а жадваллар_МАНЗИЛЛИ РУЙХАТ 9 - 16 гача жадвали ЯНГИСИ" xfId="316"/>
    <cellStyle name="_21а жадваллар_Махсус ярмарка 2012 йил" xfId="317"/>
    <cellStyle name="_21а жадваллар_ПРОМ 2010-1чорак-жадваллар 23.03" xfId="318"/>
    <cellStyle name="_21а жадваллар_Режа булиниши" xfId="319"/>
    <cellStyle name="_21а жадваллар_СВОД.. 2010 йил ДАСТУРИ" xfId="320"/>
    <cellStyle name="_21а жадваллар_Сухроб Вилоят свод" xfId="321"/>
    <cellStyle name="_21а жадваллар_ФОРМА манзилли рўйхат" xfId="322"/>
    <cellStyle name="_21а жадваллар_ХОКИМГА 2009 й. 7 ойлик ЯНГИ ИШ УРИН ОХИРГИСИ. РАЗБОР" xfId="323"/>
    <cellStyle name="_21а жадваллар_Шакарбулоқ" xfId="324"/>
    <cellStyle name="_21а жадваллар_Шакарбулоқ_2.Куролли Кучлар хисоботи 1-март холатида Вазирликка" xfId="325"/>
    <cellStyle name="_21а жадваллар_Шомурод акага" xfId="326"/>
    <cellStyle name="_21а жадваллар_ЯНГИ ОБЪЕКТ ВА КЕНГАЙТИРИШ ОХИРГИСИ 1-2 ИЛОВА 2010 ДАСТУР" xfId="327"/>
    <cellStyle name="_21а жадваллар_Янгиарик Bаканция 2016 й май" xfId="2637"/>
    <cellStyle name="_2-илова" xfId="328"/>
    <cellStyle name="_3.МАХСУС ЯРМАРКА ХИСОБОТИ 2014 ЙИЛ" xfId="329"/>
    <cellStyle name="_308 форма" xfId="330"/>
    <cellStyle name="_308 форма_06,03,2017 йил ваканция ДОСКА" xfId="2638"/>
    <cellStyle name="_308 форма_16 апрел ойи манзилли" xfId="331"/>
    <cellStyle name="_308 форма_16 илова ИЮН ойи адрес.готов" xfId="332"/>
    <cellStyle name="_308 форма_2.Куролли Кучлар хисоботи 1-март холатида Вазирликка" xfId="333"/>
    <cellStyle name="_308 форма_2010 ДАСТУР ЗОКИР АКАГА СОРТИРОВКА ТАСДИК" xfId="334"/>
    <cellStyle name="_308 форма_2010 ДАСТУР КФЙ ва МФЙ ТАСДИК 2" xfId="335"/>
    <cellStyle name="_308 форма_2016 й ИЮН АСЛlИ" xfId="336"/>
    <cellStyle name="_308 форма_2016 й МАЙ АСЛlИ" xfId="337"/>
    <cellStyle name="_308 форма_21.02.12.тазасы" xfId="338"/>
    <cellStyle name="_308 форма_29" xfId="339"/>
    <cellStyle name="_308 форма_3.МАХСУС ЯРМАРКА ХИСОБОТИ 2014 ЙИЛ" xfId="340"/>
    <cellStyle name="_308 форма_3.Миграция маълумоти 1-март ҳолатида ВАЗИРЛИККА" xfId="341"/>
    <cellStyle name="_308 форма_3-4-Хатга илова-04080-ИЖРО" xfId="342"/>
    <cellStyle name="_308 форма_4-5-форма" xfId="343"/>
    <cellStyle name="_308 форма_5-жадвал" xfId="344"/>
    <cellStyle name="_308 форма_5-феврал 2017 ваканция" xfId="2639"/>
    <cellStyle name="_308 форма_5-форма" xfId="345"/>
    <cellStyle name="_308 форма_5-форма_2.Куролли Кучлар хисоботи 1-март холатида Вазирликка" xfId="346"/>
    <cellStyle name="_308 форма_6-феврал вакант" xfId="2550"/>
    <cellStyle name="_308 форма_6-феврал вакант_06,03,2017 йил ваканция ДОСКА" xfId="2640"/>
    <cellStyle name="_308 форма_6-феврал вакант_5-феврал 2017 ваканция" xfId="2641"/>
    <cellStyle name="_308 форма_6-феврал вакант_ваканция 08" xfId="2642"/>
    <cellStyle name="_308 форма_6-феврал вакант_Янгиарик Bаканция 2016 й май" xfId="2643"/>
    <cellStyle name="_308 форма_7-декабр ваканция" xfId="2644"/>
    <cellStyle name="_308 форма_7-октябр ваканция" xfId="2645"/>
    <cellStyle name="_308 форма_7-январ ваканция" xfId="2646"/>
    <cellStyle name="_308 форма_Бухоро вилоят Бандалик-2010" xfId="347"/>
    <cellStyle name="_308 форма_Бухоро вилоятБандалик" xfId="348"/>
    <cellStyle name="_308 форма_Бухоро вилоятБандалик-2010" xfId="349"/>
    <cellStyle name="_308 форма_Бухоро вилоятБандалик-20102" xfId="350"/>
    <cellStyle name="_308 форма_Вазирликка 25 сентябр холатига" xfId="351"/>
    <cellStyle name="_308 форма_Вазирликка 25 сентябр холатига_2.Куролли Кучлар хисоботи 1-март холатида Вазирликка" xfId="352"/>
    <cellStyle name="_308 форма_ваканция 08" xfId="2647"/>
    <cellStyle name="_308 форма_Ваканция сентябр ойи" xfId="2648"/>
    <cellStyle name="_308 форма_Вилоят буйича жами" xfId="353"/>
    <cellStyle name="_308 форма_ДАСТУР 2009 й. 7 ойлик кутилиш 86745та ФАКТ" xfId="354"/>
    <cellStyle name="_308 форма_ДАСТУР 2009 й. 7 ойлик кутилиш 86745та ФАКТ_2.Куролли Кучлар хисоботи 1-март холатида Вазирликка" xfId="355"/>
    <cellStyle name="_308 форма_ДАСТУР ИЖРОСИ 6 ОЙЛИК АЛОХИДА" xfId="356"/>
    <cellStyle name="_308 форма_ДАСТУР ИЖРОСИ 6 ОЙЛИК АЛОХИДА_2.Куролли Кучлар хисоботи 1-март холатида Вазирликка" xfId="357"/>
    <cellStyle name="_308 форма_ДАСТУР ИЖРОСИ 6 ОЙЛИК АЛОХИДА_2016 й ИЮН АСЛlИ" xfId="358"/>
    <cellStyle name="_308 форма_ДАСТУР ИЖРОСИ 6 ОЙЛИК АЛОХИДА_2016 й МАЙ АСЛlИ" xfId="359"/>
    <cellStyle name="_308 форма_Жиззах вилоят 1-чорак хис" xfId="360"/>
    <cellStyle name="_308 форма_иктисодга" xfId="362"/>
    <cellStyle name="_308 форма_Иктисодиёт бошкармаси 1-чорак" xfId="363"/>
    <cellStyle name="_308 форма_Иктисодиёт бошкармаси 1-чорак_2.Куролли Кучлар хисоботи 1-март холатида Вазирликка" xfId="364"/>
    <cellStyle name="_308 форма_Иктисодиёт бошкармаси 1-чорак_КАШКАДАРЁ КВОТА, ЖАМОАТ, КАСБГА УКИТИШ" xfId="365"/>
    <cellStyle name="_308 форма_Илхомбек 1 - 8 гача жадвали" xfId="366"/>
    <cellStyle name="_308 форма_Илхомбек 1-13 дан жадвали" xfId="367"/>
    <cellStyle name="_308 форма_иш урин разбори" xfId="368"/>
    <cellStyle name="_308 форма_июн ойи иш урни" xfId="369"/>
    <cellStyle name="_308 форма_Йиллик режа таксимоти" xfId="361"/>
    <cellStyle name="_308 форма_КАСАНАЧИЛИК 2009 ЙИЛ 1-ЧОРАК." xfId="370"/>
    <cellStyle name="_308 форма_КАШКАДАРЁ КВОТА, ЖАМОАТ, КАСБГА УКИТИШ" xfId="371"/>
    <cellStyle name="_308 форма_Квота 2012 йил режаси" xfId="372"/>
    <cellStyle name="_308 форма_корхоналар июл" xfId="2649"/>
    <cellStyle name="_308 форма_КТВФЙ ДАСТУРИ КАШКАДАРЁ МАНЗИЛЛИ РУЙХАТ3" xfId="373"/>
    <cellStyle name="_308 форма_КФЙ ва МФЙ буйича дастур" xfId="374"/>
    <cellStyle name="_308 форма_Қаршига квота-11" xfId="375"/>
    <cellStyle name="_308 форма_Қаршига квота-11_2.Куролли Кучлар хисоботи 1-март холатида Вазирликка" xfId="376"/>
    <cellStyle name="_308 форма_МАНЗИЛЛИ РУЙХАТ 9 - 16 гача жадвали ЯНГИСИ" xfId="377"/>
    <cellStyle name="_308 форма_Махсус ярмарка 2012 йил" xfId="378"/>
    <cellStyle name="_308 форма_ПРОМ 2010-1чорак-жадваллар 23.03" xfId="379"/>
    <cellStyle name="_308 форма_Режа булиниши" xfId="380"/>
    <cellStyle name="_308 форма_СВОД.. 2010 йил ДАСТУРИ" xfId="381"/>
    <cellStyle name="_308 форма_Сухроб Вилоят свод" xfId="382"/>
    <cellStyle name="_308 форма_ФОРМА манзилли рўйхат" xfId="383"/>
    <cellStyle name="_308 форма_ХОКИМГА 2009 й. 7 ойлик ЯНГИ ИШ УРИН ОХИРГИСИ. РАЗБОР" xfId="384"/>
    <cellStyle name="_308 форма_Шакарбулоқ" xfId="385"/>
    <cellStyle name="_308 форма_Шакарбулоқ_2.Куролли Кучлар хисоботи 1-март холатида Вазирликка" xfId="386"/>
    <cellStyle name="_308 форма_Шомурод акага" xfId="387"/>
    <cellStyle name="_308 форма_ЯНГИ ОБЪЕКТ ВА КЕНГАЙТИРИШ ОХИРГИСИ 1-2 ИЛОВА 2010 ДАСТУР" xfId="388"/>
    <cellStyle name="_308 форма_Янгиарик Bаканция 2016 й май" xfId="2650"/>
    <cellStyle name="_38-Ж" xfId="389"/>
    <cellStyle name="_4-5-форма" xfId="390"/>
    <cellStyle name="_4-5-форма_2.Куролли Кучлар хисоботи 1-март холатида Вазирликка" xfId="391"/>
    <cellStyle name="_5.КАШКАДАРЁ КВОТА, КУР.КУЧ.....ФЕВРАЛ" xfId="392"/>
    <cellStyle name="_5-илова 1-курс" xfId="393"/>
    <cellStyle name="_5-илова кабмин" xfId="394"/>
    <cellStyle name="_5-форма" xfId="395"/>
    <cellStyle name="_6 ойлик касбга укитиш, жамоат иши" xfId="396"/>
    <cellStyle name="_6 ойлик касбга укитиш, жамоат иши_2016 й ИЮН АСЛlИ" xfId="397"/>
    <cellStyle name="_6 ойлик касбга укитиш, жамоат иши_2016 й МАЙ АСЛlИ" xfId="398"/>
    <cellStyle name="_7- Банклар буйича Хоразм111" xfId="399"/>
    <cellStyle name="_7-Марказий банк" xfId="400"/>
    <cellStyle name="_9 ойлик бажарилиши" xfId="401"/>
    <cellStyle name="_№5-5а-5б-Озик-овкат-иссикхона-паррандачилик 2010 йил" xfId="402"/>
    <cellStyle name="_№8-Марказий банк" xfId="403"/>
    <cellStyle name="_№8-Марказий банкККвариант" xfId="404"/>
    <cellStyle name="_Акмал акага" xfId="405"/>
    <cellStyle name="_Акмал акага_2012 КХК бириктириш" xfId="406"/>
    <cellStyle name="_Андижон" xfId="407"/>
    <cellStyle name="_Андижон вилояти" xfId="408"/>
    <cellStyle name="_Бухоро" xfId="409"/>
    <cellStyle name="_ВИЛОЯТ БУЙИЧА 2010 ЙИЛ ШАРНОМА" xfId="410"/>
    <cellStyle name="_ВИЛОЯТ БУЙИЧА 2010 ЙИЛ ШАРНОМА_2.Куролли Кучлар хисоботи 1-март холатида Вазирликка" xfId="411"/>
    <cellStyle name="_ВИЛОЯТ БУЙИЧА 2010 ЙИЛ ШАРНОМА_2016 й ИЮН АСЛlИ" xfId="412"/>
    <cellStyle name="_ВИЛОЯТ БУЙИЧА 2010 ЙИЛ ШАРНОМА_2016 й МАЙ АСЛlИ" xfId="413"/>
    <cellStyle name="_Вилоят буйича жами" xfId="414"/>
    <cellStyle name="_Вилоят буйича жами_2.Куролли Кучлар хисоботи 1-март холатида Вазирликка" xfId="415"/>
    <cellStyle name="_ВИЛОЯТ БУЙИЧА ЯРМАРКА" xfId="416"/>
    <cellStyle name="_ВИЛОЯТ БУЙИЧА ЯРМАРКА_2016 й ИЮН АСЛlИ" xfId="417"/>
    <cellStyle name="_ВИЛОЯТ БУЙИЧА ЯРМАРКА_2016 й МАЙ АСЛlИ" xfId="418"/>
    <cellStyle name="_Вилоят касана12" xfId="419"/>
    <cellStyle name="_Вилоят касана12_Хизмат кўрсатиш" xfId="420"/>
    <cellStyle name="_вилоят-ОМУХТА" xfId="421"/>
    <cellStyle name="_вилоят-ОМУХТА_2010 ДАСТУР ЗОКИР АКАГА СОРТИРОВКА ТАСДИК" xfId="422"/>
    <cellStyle name="_вилоят-ОМУХТА_2010 ДАСТУР КФЙ ва МФЙ ТАСДИК 2" xfId="423"/>
    <cellStyle name="_вилоят-ОМУХТА_5-жадвал" xfId="424"/>
    <cellStyle name="_вилоят-ОМУХТА_Бухоро вилоят Бандалик-2010" xfId="425"/>
    <cellStyle name="_вилоят-ОМУХТА_Бухоро вилоятБандалик" xfId="426"/>
    <cellStyle name="_вилоят-ОМУХТА_Бухоро вилоятБандалик-2010" xfId="427"/>
    <cellStyle name="_вилоят-ОМУХТА_Бухоро вилоятБандалик-20102" xfId="428"/>
    <cellStyle name="_вилоят-ОМУХТА_КФЙ ва МФЙ буйича дастур" xfId="429"/>
    <cellStyle name="_вилоят-ОМУХТА_СВОД.. 2010 йил ДАСТУРИ" xfId="430"/>
    <cellStyle name="_вилоят-ОМУХТА_ЯНГИ ОБЪЕКТ ВА КЕНГАЙТИРИШ ОХИРГИСИ 1-2 ИЛОВА 2010 ДАСТУР" xfId="431"/>
    <cellStyle name="_ДАСТУР ИЖРОСИ 6 ОЙЛИК АЛОХИДА" xfId="432"/>
    <cellStyle name="_ДАСТУР макет" xfId="433"/>
    <cellStyle name="_ДАСТУР макет_06,03,2017 йил ваканция ДОСКА" xfId="2651"/>
    <cellStyle name="_ДАСТУР макет_16 апрел ойи манзилли" xfId="434"/>
    <cellStyle name="_ДАСТУР макет_16 илова ИЮН ойи адрес.готов" xfId="435"/>
    <cellStyle name="_ДАСТУР макет_2.Куролли Кучлар хисоботи 1-март холатида Вазирликка" xfId="436"/>
    <cellStyle name="_ДАСТУР макет_2010 ДАСТУР ЗОКИР АКАГА СОРТИРОВКА ТАСДИК" xfId="437"/>
    <cellStyle name="_ДАСТУР макет_2010 ДАСТУР КФЙ ва МФЙ ТАСДИК 2" xfId="438"/>
    <cellStyle name="_ДАСТУР макет_2016 й ИЮН АСЛlИ" xfId="439"/>
    <cellStyle name="_ДАСТУР макет_2016 й МАЙ АСЛlИ" xfId="440"/>
    <cellStyle name="_ДАСТУР макет_21.02.12.тазасы" xfId="441"/>
    <cellStyle name="_ДАСТУР макет_29" xfId="442"/>
    <cellStyle name="_ДАСТУР макет_3.МАХСУС ЯРМАРКА ХИСОБОТИ 2014 ЙИЛ" xfId="443"/>
    <cellStyle name="_ДАСТУР макет_3.Миграция маълумоти 1-март ҳолатида ВАЗИРЛИККА" xfId="444"/>
    <cellStyle name="_ДАСТУР макет_3-4-Хатга илова-04080-ИЖРО" xfId="445"/>
    <cellStyle name="_ДАСТУР макет_4-5-форма" xfId="446"/>
    <cellStyle name="_ДАСТУР макет_5-жадвал" xfId="447"/>
    <cellStyle name="_ДАСТУР макет_5-феврал 2017 ваканция" xfId="2652"/>
    <cellStyle name="_ДАСТУР макет_5-форма" xfId="448"/>
    <cellStyle name="_ДАСТУР макет_5-форма_2.Куролли Кучлар хисоботи 1-март холатида Вазирликка" xfId="449"/>
    <cellStyle name="_ДАСТУР макет_6-феврал вакант" xfId="2552"/>
    <cellStyle name="_ДАСТУР макет_6-феврал вакант_06,03,2017 йил ваканция ДОСКА" xfId="2653"/>
    <cellStyle name="_ДАСТУР макет_6-феврал вакант_5-феврал 2017 ваканция" xfId="2654"/>
    <cellStyle name="_ДАСТУР макет_6-феврал вакант_ваканция 08" xfId="2655"/>
    <cellStyle name="_ДАСТУР макет_6-феврал вакант_Янгиарик Bаканция 2016 й май" xfId="2656"/>
    <cellStyle name="_ДАСТУР макет_7-декабр ваканция" xfId="2657"/>
    <cellStyle name="_ДАСТУР макет_7-октябр ваканция" xfId="2658"/>
    <cellStyle name="_ДАСТУР макет_7-январ ваканция" xfId="2659"/>
    <cellStyle name="_ДАСТУР макет_Бухоро вилоят Бандалик-2010" xfId="450"/>
    <cellStyle name="_ДАСТУР макет_Бухоро вилоятБандалик" xfId="451"/>
    <cellStyle name="_ДАСТУР макет_Бухоро вилоятБандалик-2010" xfId="452"/>
    <cellStyle name="_ДАСТУР макет_Бухоро вилоятБандалик-20102" xfId="453"/>
    <cellStyle name="_ДАСТУР макет_Вазирликка 25 сентябр холатига" xfId="454"/>
    <cellStyle name="_ДАСТУР макет_Вазирликка 25 сентябр холатига_2.Куролли Кучлар хисоботи 1-март холатида Вазирликка" xfId="455"/>
    <cellStyle name="_ДАСТУР макет_ваканция 08" xfId="2660"/>
    <cellStyle name="_ДАСТУР макет_Ваканция сентябр ойи" xfId="2661"/>
    <cellStyle name="_ДАСТУР макет_Вилоят буйича жами" xfId="456"/>
    <cellStyle name="_ДАСТУР макет_ДАСТУР 2009 й. 7 ойлик кутилиш 86745та ФАКТ" xfId="457"/>
    <cellStyle name="_ДАСТУР макет_ДАСТУР 2009 й. 7 ойлик кутилиш 86745та ФАКТ_2.Куролли Кучлар хисоботи 1-март холатида Вазирликка" xfId="458"/>
    <cellStyle name="_ДАСТУР макет_ДАСТУР ИЖРОСИ 6 ОЙЛИК АЛОХИДА" xfId="459"/>
    <cellStyle name="_ДАСТУР макет_ДАСТУР ИЖРОСИ 6 ОЙЛИК АЛОХИДА_2.Куролли Кучлар хисоботи 1-март холатида Вазирликка" xfId="460"/>
    <cellStyle name="_ДАСТУР макет_ДАСТУР ИЖРОСИ 6 ОЙЛИК АЛОХИДА_2016 й ИЮН АСЛlИ" xfId="461"/>
    <cellStyle name="_ДАСТУР макет_ДАСТУР ИЖРОСИ 6 ОЙЛИК АЛОХИДА_2016 й МАЙ АСЛlИ" xfId="462"/>
    <cellStyle name="_ДАСТУР макет_Жиззах вилоят 1-чорак хис" xfId="463"/>
    <cellStyle name="_ДАСТУР макет_иктисодга" xfId="465"/>
    <cellStyle name="_ДАСТУР макет_Иктисодиёт бошкармаси 1-чорак" xfId="466"/>
    <cellStyle name="_ДАСТУР макет_Иктисодиёт бошкармаси 1-чорак_2.Куролли Кучлар хисоботи 1-март холатида Вазирликка" xfId="467"/>
    <cellStyle name="_ДАСТУР макет_Иктисодиёт бошкармаси 1-чорак_КАШКАДАРЁ КВОТА, ЖАМОАТ, КАСБГА УКИТИШ" xfId="468"/>
    <cellStyle name="_ДАСТУР макет_Илхомбек 1 - 8 гача жадвали" xfId="469"/>
    <cellStyle name="_ДАСТУР макет_Илхомбек 1-13 дан жадвали" xfId="470"/>
    <cellStyle name="_ДАСТУР макет_иш урин разбори" xfId="471"/>
    <cellStyle name="_ДАСТУР макет_июн ойи иш урни" xfId="472"/>
    <cellStyle name="_ДАСТУР макет_Йиллик режа таксимоти" xfId="464"/>
    <cellStyle name="_ДАСТУР макет_КАСАНАЧИЛИК 2009 ЙИЛ 1-ЧОРАК." xfId="473"/>
    <cellStyle name="_ДАСТУР макет_КАШКАДАРЁ КВОТА, ЖАМОАТ, КАСБГА УКИТИШ" xfId="474"/>
    <cellStyle name="_ДАСТУР макет_Квота 2012 йил режаси" xfId="475"/>
    <cellStyle name="_ДАСТУР макет_корхоналар июл" xfId="2662"/>
    <cellStyle name="_ДАСТУР макет_КТВФЙ ДАСТУРИ КАШКАДАРЁ МАНЗИЛЛИ РУЙХАТ3" xfId="476"/>
    <cellStyle name="_ДАСТУР макет_КФЙ ва МФЙ буйича дастур" xfId="477"/>
    <cellStyle name="_ДАСТУР макет_Қаршига квота-11" xfId="478"/>
    <cellStyle name="_ДАСТУР макет_Қаршига квота-11_2.Куролли Кучлар хисоботи 1-март холатида Вазирликка" xfId="479"/>
    <cellStyle name="_ДАСТУР макет_МАНЗИЛЛИ РУЙХАТ 9 - 16 гача жадвали ЯНГИСИ" xfId="480"/>
    <cellStyle name="_ДАСТУР макет_Махсус ярмарка 2012 йил" xfId="481"/>
    <cellStyle name="_ДАСТУР макет_ПРОМ 2010-1чорак-жадваллар 23.03" xfId="482"/>
    <cellStyle name="_ДАСТУР макет_Режа булиниши" xfId="483"/>
    <cellStyle name="_ДАСТУР макет_СВОД.. 2010 йил ДАСТУРИ" xfId="484"/>
    <cellStyle name="_ДАСТУР макет_Сухроб Вилоят свод" xfId="485"/>
    <cellStyle name="_ДАСТУР макет_ФОРМА манзилли рўйхат" xfId="486"/>
    <cellStyle name="_ДАСТУР макет_ХОКИМГА 2009 й. 7 ойлик ЯНГИ ИШ УРИН ОХИРГИСИ. РАЗБОР" xfId="487"/>
    <cellStyle name="_ДАСТУР макет_Шакарбулоқ" xfId="488"/>
    <cellStyle name="_ДАСТУР макет_Шакарбулоқ_2.Куролли Кучлар хисоботи 1-март холатида Вазирликка" xfId="489"/>
    <cellStyle name="_ДАСТУР макет_Шомурод акага" xfId="490"/>
    <cellStyle name="_ДАСТУР макет_ЯНГИ ОБЪЕКТ ВА КЕНГАЙТИРИШ ОХИРГИСИ 1-2 ИЛОВА 2010 ДАСТУР" xfId="491"/>
    <cellStyle name="_ДАСТУР макет_Янгиарик Bаканция 2016 й май" xfId="2663"/>
    <cellStyle name="_ДАСТУР обл план 2007-09" xfId="492"/>
    <cellStyle name="_ДАСТУР обл план 2007-09_06,03,2017 йил ваканция ДОСКА" xfId="2664"/>
    <cellStyle name="_ДАСТУР обл план 2007-09_16 апрел ойи манзилли" xfId="493"/>
    <cellStyle name="_ДАСТУР обл план 2007-09_16 илова ИЮН ойи адрес.готов" xfId="494"/>
    <cellStyle name="_ДАСТУР обл план 2007-09_2.Куролли Кучлар хисоботи 1-март холатида Вазирликка" xfId="495"/>
    <cellStyle name="_ДАСТУР обл план 2007-09_2010 ДАСТУР ЗОКИР АКАГА СОРТИРОВКА ТАСДИК" xfId="496"/>
    <cellStyle name="_ДАСТУР обл план 2007-09_2010 ДАСТУР КФЙ ва МФЙ ТАСДИК 2" xfId="497"/>
    <cellStyle name="_ДАСТУР обл план 2007-09_2016 й ИЮН АСЛlИ" xfId="498"/>
    <cellStyle name="_ДАСТУР обл план 2007-09_2016 й МАЙ АСЛlИ" xfId="499"/>
    <cellStyle name="_ДАСТУР обл план 2007-09_21.02.12.тазасы" xfId="500"/>
    <cellStyle name="_ДАСТУР обл план 2007-09_29" xfId="501"/>
    <cellStyle name="_ДАСТУР обл план 2007-09_3.МАХСУС ЯРМАРКА ХИСОБОТИ 2014 ЙИЛ" xfId="502"/>
    <cellStyle name="_ДАСТУР обл план 2007-09_3.Миграция маълумоти 1-март ҳолатида ВАЗИРЛИККА" xfId="503"/>
    <cellStyle name="_ДАСТУР обл план 2007-09_3-4-Хатга илова-04080-ИЖРО" xfId="504"/>
    <cellStyle name="_ДАСТУР обл план 2007-09_4-5-форма" xfId="505"/>
    <cellStyle name="_ДАСТУР обл план 2007-09_5-жадвал" xfId="506"/>
    <cellStyle name="_ДАСТУР обл план 2007-09_5-феврал 2017 ваканция" xfId="2665"/>
    <cellStyle name="_ДАСТУР обл план 2007-09_5-форма" xfId="507"/>
    <cellStyle name="_ДАСТУР обл план 2007-09_5-форма_2.Куролли Кучлар хисоботи 1-март холатида Вазирликка" xfId="508"/>
    <cellStyle name="_ДАСТУР обл план 2007-09_6-феврал вакант" xfId="2554"/>
    <cellStyle name="_ДАСТУР обл план 2007-09_6-феврал вакант_06,03,2017 йил ваканция ДОСКА" xfId="2666"/>
    <cellStyle name="_ДАСТУР обл план 2007-09_6-феврал вакант_5-феврал 2017 ваканция" xfId="2667"/>
    <cellStyle name="_ДАСТУР обл план 2007-09_6-феврал вакант_ваканция 08" xfId="2668"/>
    <cellStyle name="_ДАСТУР обл план 2007-09_6-феврал вакант_Янгиарик Bаканция 2016 й май" xfId="2669"/>
    <cellStyle name="_ДАСТУР обл план 2007-09_7-декабр ваканция" xfId="2670"/>
    <cellStyle name="_ДАСТУР обл план 2007-09_7-октябр ваканция" xfId="2671"/>
    <cellStyle name="_ДАСТУР обл план 2007-09_7-январ ваканция" xfId="2672"/>
    <cellStyle name="_ДАСТУР обл план 2007-09_Бухоро вилоят Бандалик-2010" xfId="509"/>
    <cellStyle name="_ДАСТУР обл план 2007-09_Бухоро вилоятБандалик" xfId="510"/>
    <cellStyle name="_ДАСТУР обл план 2007-09_Бухоро вилоятБандалик-2010" xfId="511"/>
    <cellStyle name="_ДАСТУР обл план 2007-09_Бухоро вилоятБандалик-20102" xfId="512"/>
    <cellStyle name="_ДАСТУР обл план 2007-09_Вазирликка 25 сентябр холатига" xfId="513"/>
    <cellStyle name="_ДАСТУР обл план 2007-09_Вазирликка 25 сентябр холатига_2.Куролли Кучлар хисоботи 1-март холатида Вазирликка" xfId="514"/>
    <cellStyle name="_ДАСТУР обл план 2007-09_ваканция 08" xfId="2673"/>
    <cellStyle name="_ДАСТУР обл план 2007-09_Ваканция сентябр ойи" xfId="2674"/>
    <cellStyle name="_ДАСТУР обл план 2007-09_Вилоят буйича жами" xfId="515"/>
    <cellStyle name="_ДАСТУР обл план 2007-09_ДАСТУР 2009 й. 7 ойлик кутилиш 86745та ФАКТ" xfId="516"/>
    <cellStyle name="_ДАСТУР обл план 2007-09_ДАСТУР 2009 й. 7 ойлик кутилиш 86745та ФАКТ_2.Куролли Кучлар хисоботи 1-март холатида Вазирликка" xfId="517"/>
    <cellStyle name="_ДАСТУР обл план 2007-09_ДАСТУР ИЖРОСИ 6 ОЙЛИК АЛОХИДА" xfId="518"/>
    <cellStyle name="_ДАСТУР обл план 2007-09_ДАСТУР ИЖРОСИ 6 ОЙЛИК АЛОХИДА_2.Куролли Кучлар хисоботи 1-март холатида Вазирликка" xfId="519"/>
    <cellStyle name="_ДАСТУР обл план 2007-09_ДАСТУР ИЖРОСИ 6 ОЙЛИК АЛОХИДА_2016 й ИЮН АСЛlИ" xfId="520"/>
    <cellStyle name="_ДАСТУР обл план 2007-09_ДАСТУР ИЖРОСИ 6 ОЙЛИК АЛОХИДА_2016 й МАЙ АСЛlИ" xfId="521"/>
    <cellStyle name="_ДАСТУР обл план 2007-09_Жиззах вилоят 1-чорак хис" xfId="522"/>
    <cellStyle name="_ДАСТУР обл план 2007-09_иктисодга" xfId="524"/>
    <cellStyle name="_ДАСТУР обл план 2007-09_Иктисодиёт бошкармаси 1-чорак" xfId="525"/>
    <cellStyle name="_ДАСТУР обл план 2007-09_Иктисодиёт бошкармаси 1-чорак_2.Куролли Кучлар хисоботи 1-март холатида Вазирликка" xfId="526"/>
    <cellStyle name="_ДАСТУР обл план 2007-09_Иктисодиёт бошкармаси 1-чорак_КАШКАДАРЁ КВОТА, ЖАМОАТ, КАСБГА УКИТИШ" xfId="527"/>
    <cellStyle name="_ДАСТУР обл план 2007-09_Илхомбек 1 - 8 гача жадвали" xfId="528"/>
    <cellStyle name="_ДАСТУР обл план 2007-09_Илхомбек 1-13 дан жадвали" xfId="529"/>
    <cellStyle name="_ДАСТУР обл план 2007-09_иш урин разбори" xfId="530"/>
    <cellStyle name="_ДАСТУР обл план 2007-09_июн ойи иш урни" xfId="531"/>
    <cellStyle name="_ДАСТУР обл план 2007-09_Йиллик режа таксимоти" xfId="523"/>
    <cellStyle name="_ДАСТУР обл план 2007-09_КАСАНАЧИЛИК 2009 ЙИЛ 1-ЧОРАК." xfId="532"/>
    <cellStyle name="_ДАСТУР обл план 2007-09_КАШКАДАРЁ КВОТА, ЖАМОАТ, КАСБГА УКИТИШ" xfId="533"/>
    <cellStyle name="_ДАСТУР обл план 2007-09_Квота 2012 йил режаси" xfId="534"/>
    <cellStyle name="_ДАСТУР обл план 2007-09_корхоналар июл" xfId="2675"/>
    <cellStyle name="_ДАСТУР обл план 2007-09_КТВФЙ ДАСТУРИ КАШКАДАРЁ МАНЗИЛЛИ РУЙХАТ3" xfId="535"/>
    <cellStyle name="_ДАСТУР обл план 2007-09_КФЙ ва МФЙ буйича дастур" xfId="536"/>
    <cellStyle name="_ДАСТУР обл план 2007-09_Қаршига квота-11" xfId="537"/>
    <cellStyle name="_ДАСТУР обл план 2007-09_Қаршига квота-11_2.Куролли Кучлар хисоботи 1-март холатида Вазирликка" xfId="538"/>
    <cellStyle name="_ДАСТУР обл план 2007-09_МАНЗИЛЛИ РУЙХАТ 9 - 16 гача жадвали ЯНГИСИ" xfId="539"/>
    <cellStyle name="_ДАСТУР обл план 2007-09_Махсус ярмарка 2012 йил" xfId="540"/>
    <cellStyle name="_ДАСТУР обл план 2007-09_ПРОМ 2010-1чорак-жадваллар 23.03" xfId="541"/>
    <cellStyle name="_ДАСТУР обл план 2007-09_Режа булиниши" xfId="542"/>
    <cellStyle name="_ДАСТУР обл план 2007-09_СВОД.. 2010 йил ДАСТУРИ" xfId="543"/>
    <cellStyle name="_ДАСТУР обл план 2007-09_Сухроб Вилоят свод" xfId="544"/>
    <cellStyle name="_ДАСТУР обл план 2007-09_ФОРМА манзилли рўйхат" xfId="545"/>
    <cellStyle name="_ДАСТУР обл план 2007-09_ХОКИМГА 2009 й. 7 ойлик ЯНГИ ИШ УРИН ОХИРГИСИ. РАЗБОР" xfId="546"/>
    <cellStyle name="_ДАСТУР обл план 2007-09_Шакарбулоқ" xfId="547"/>
    <cellStyle name="_ДАСТУР обл план 2007-09_Шакарбулоқ_2.Куролли Кучлар хисоботи 1-март холатида Вазирликка" xfId="548"/>
    <cellStyle name="_ДАСТУР обл план 2007-09_Шомурод акага" xfId="549"/>
    <cellStyle name="_ДАСТУР обл план 2007-09_ЯНГИ ОБЪЕКТ ВА КЕНГАЙТИРИШ ОХИРГИСИ 1-2 ИЛОВА 2010 ДАСТУР" xfId="550"/>
    <cellStyle name="_ДАСТУР обл план 2007-09_Янгиарик Bаканция 2016 й май" xfId="2676"/>
    <cellStyle name="_Ёкиб ака чораклик" xfId="551"/>
    <cellStyle name="_Ёкиб ака чораклик_2012 КХК бириктириш" xfId="552"/>
    <cellStyle name="_жадваллар" xfId="553"/>
    <cellStyle name="_Жиззах" xfId="554"/>
    <cellStyle name="_Жиззах_06,03,2017 йил ваканция ДОСКА" xfId="2677"/>
    <cellStyle name="_Жиззах_16 апрел ойи манзилли" xfId="555"/>
    <cellStyle name="_Жиззах_16 илова ИЮН ойи адрес.готов" xfId="556"/>
    <cellStyle name="_Жиззах_2.Куролли Кучлар хисоботи 1-март холатида Вазирликка" xfId="557"/>
    <cellStyle name="_Жиззах_2010 ДАСТУР ЗОКИР АКАГА СОРТИРОВКА ТАСДИК" xfId="558"/>
    <cellStyle name="_Жиззах_2010 ДАСТУР КФЙ ва МФЙ ТАСДИК 2" xfId="559"/>
    <cellStyle name="_Жиззах_2016 й ИЮН АСЛlИ" xfId="560"/>
    <cellStyle name="_Жиззах_2016 й МАЙ АСЛlИ" xfId="561"/>
    <cellStyle name="_Жиззах_21.02.12.тазасы" xfId="562"/>
    <cellStyle name="_Жиззах_29" xfId="563"/>
    <cellStyle name="_Жиззах_3.МАХСУС ЯРМАРКА ХИСОБОТИ 2014 ЙИЛ" xfId="564"/>
    <cellStyle name="_Жиззах_3.Миграция маълумоти 1-март ҳолатида ВАЗИРЛИККА" xfId="565"/>
    <cellStyle name="_Жиззах_3-4-Хатга илова-04080-ИЖРО" xfId="566"/>
    <cellStyle name="_Жиззах_4-5-форма" xfId="567"/>
    <cellStyle name="_Жиззах_5-жадвал" xfId="568"/>
    <cellStyle name="_Жиззах_5-феврал 2017 ваканция" xfId="2678"/>
    <cellStyle name="_Жиззах_5-форма" xfId="569"/>
    <cellStyle name="_Жиззах_5-форма_2.Куролли Кучлар хисоботи 1-март холатида Вазирликка" xfId="570"/>
    <cellStyle name="_Жиззах_6-феврал вакант" xfId="2556"/>
    <cellStyle name="_Жиззах_6-феврал вакант_06,03,2017 йил ваканция ДОСКА" xfId="2679"/>
    <cellStyle name="_Жиззах_6-феврал вакант_5-феврал 2017 ваканция" xfId="2680"/>
    <cellStyle name="_Жиззах_6-феврал вакант_ваканция 08" xfId="2681"/>
    <cellStyle name="_Жиззах_6-феврал вакант_Янгиарик Bаканция 2016 й май" xfId="2682"/>
    <cellStyle name="_Жиззах_7-декабр ваканция" xfId="2683"/>
    <cellStyle name="_Жиззах_7-октябр ваканция" xfId="2684"/>
    <cellStyle name="_Жиззах_7-январ ваканция" xfId="2685"/>
    <cellStyle name="_Жиззах_Бухоро вилоят Бандалик-2010" xfId="571"/>
    <cellStyle name="_Жиззах_Бухоро вилоятБандалик" xfId="572"/>
    <cellStyle name="_Жиззах_Бухоро вилоятБандалик-2010" xfId="573"/>
    <cellStyle name="_Жиззах_Бухоро вилоятБандалик-20102" xfId="574"/>
    <cellStyle name="_Жиззах_Вазирликка 25 сентябр холатига" xfId="575"/>
    <cellStyle name="_Жиззах_Вазирликка 25 сентябр холатига_2.Куролли Кучлар хисоботи 1-март холатида Вазирликка" xfId="576"/>
    <cellStyle name="_Жиззах_ваканция 08" xfId="2686"/>
    <cellStyle name="_Жиззах_Ваканция сентябр ойи" xfId="2687"/>
    <cellStyle name="_Жиззах_Вилоят буйича жами" xfId="577"/>
    <cellStyle name="_Жиззах_ДАСТУР 2009 й. 7 ойлик кутилиш 86745та ФАКТ" xfId="578"/>
    <cellStyle name="_Жиззах_ДАСТУР 2009 й. 7 ойлик кутилиш 86745та ФАКТ_2.Куролли Кучлар хисоботи 1-март холатида Вазирликка" xfId="579"/>
    <cellStyle name="_Жиззах_ДАСТУР ИЖРОСИ 6 ОЙЛИК АЛОХИДА" xfId="580"/>
    <cellStyle name="_Жиззах_ДАСТУР ИЖРОСИ 6 ОЙЛИК АЛОХИДА_2.Куролли Кучлар хисоботи 1-март холатида Вазирликка" xfId="581"/>
    <cellStyle name="_Жиззах_ДАСТУР ИЖРОСИ 6 ОЙЛИК АЛОХИДА_2016 й ИЮН АСЛlИ" xfId="582"/>
    <cellStyle name="_Жиззах_ДАСТУР ИЖРОСИ 6 ОЙЛИК АЛОХИДА_2016 й МАЙ АСЛlИ" xfId="583"/>
    <cellStyle name="_Жиззах_Жиззах вилоят 1-чорак хис" xfId="584"/>
    <cellStyle name="_Жиззах_иктисодга" xfId="586"/>
    <cellStyle name="_Жиззах_Иктисодиёт бошкармаси 1-чорак" xfId="587"/>
    <cellStyle name="_Жиззах_Иктисодиёт бошкармаси 1-чорак_2.Куролли Кучлар хисоботи 1-март холатида Вазирликка" xfId="588"/>
    <cellStyle name="_Жиззах_Иктисодиёт бошкармаси 1-чорак_КАШКАДАРЁ КВОТА, ЖАМОАТ, КАСБГА УКИТИШ" xfId="589"/>
    <cellStyle name="_Жиззах_Илхомбек 1 - 8 гача жадвали" xfId="590"/>
    <cellStyle name="_Жиззах_Илхомбек 1-13 дан жадвали" xfId="591"/>
    <cellStyle name="_Жиззах_иш урин разбори" xfId="592"/>
    <cellStyle name="_Жиззах_июн ойи иш урни" xfId="593"/>
    <cellStyle name="_Жиззах_Йиллик режа таксимоти" xfId="585"/>
    <cellStyle name="_Жиззах_КАСАНАЧИЛИК 2009 ЙИЛ 1-ЧОРАК." xfId="594"/>
    <cellStyle name="_Жиззах_КАШКАДАРЁ КВОТА, ЖАМОАТ, КАСБГА УКИТИШ" xfId="595"/>
    <cellStyle name="_Жиззах_Квота 2012 йил режаси" xfId="596"/>
    <cellStyle name="_Жиззах_корхоналар июл" xfId="2688"/>
    <cellStyle name="_Жиззах_КТВФЙ ДАСТУРИ КАШКАДАРЁ МАНЗИЛЛИ РУЙХАТ3" xfId="597"/>
    <cellStyle name="_Жиззах_КФЙ ва МФЙ буйича дастур" xfId="598"/>
    <cellStyle name="_Жиззах_Қаршига квота-11" xfId="599"/>
    <cellStyle name="_Жиззах_Қаршига квота-11_2.Куролли Кучлар хисоботи 1-март холатида Вазирликка" xfId="600"/>
    <cellStyle name="_Жиззах_МАНЗИЛЛИ РУЙХАТ 9 - 16 гача жадвали ЯНГИСИ" xfId="601"/>
    <cellStyle name="_Жиззах_Махсус ярмарка 2012 йил" xfId="602"/>
    <cellStyle name="_Жиззах_ПРОМ 2010-1чорак-жадваллар 23.03" xfId="603"/>
    <cellStyle name="_Жиззах_Режа булиниши" xfId="604"/>
    <cellStyle name="_Жиззах_СВОД.. 2010 йил ДАСТУРИ" xfId="605"/>
    <cellStyle name="_Жиззах_Сухроб Вилоят свод" xfId="606"/>
    <cellStyle name="_Жиззах_ФОРМА манзилли рўйхат" xfId="607"/>
    <cellStyle name="_Жиззах_ХОКИМГА 2009 й. 7 ойлик ЯНГИ ИШ УРИН ОХИРГИСИ. РАЗБОР" xfId="608"/>
    <cellStyle name="_Жиззах_Шакарбулоқ" xfId="609"/>
    <cellStyle name="_Жиззах_Шакарбулоқ_2.Куролли Кучлар хисоботи 1-март холатида Вазирликка" xfId="610"/>
    <cellStyle name="_Жиззах_Шомурод акага" xfId="611"/>
    <cellStyle name="_Жиззах_ЯНГИ ОБЪЕКТ ВА КЕНГАЙТИРИШ ОХИРГИСИ 1-2 ИЛОВА 2010 ДАСТУР" xfId="612"/>
    <cellStyle name="_Жиззах_Янгиарик Bаканция 2016 й май" xfId="2689"/>
    <cellStyle name="_иктисодга" xfId="613"/>
    <cellStyle name="_Инвест пр 9м2008" xfId="614"/>
    <cellStyle name="_Инвест.пр" xfId="615"/>
    <cellStyle name="_Инвестиция" xfId="616"/>
    <cellStyle name="_иш урин разбори" xfId="617"/>
    <cellStyle name="_иш урин разбори_2.Куролли Кучлар хисоботи 1-март холатида Вазирликка" xfId="618"/>
    <cellStyle name="_Ишга тушган объектлар Ежемесяч-3чис-2010" xfId="619"/>
    <cellStyle name="_Касаначи 4 ой" xfId="620"/>
    <cellStyle name="_Касаначи 4 ой_2012 КХК бириктириш" xfId="621"/>
    <cellStyle name="_КАСАНАЧИЛИК 2009 ЙИЛ 1-ЧОРАК." xfId="622"/>
    <cellStyle name="_КАСАНАЧИЛИК 2009 ЙИЛ 1-ЧОРАК._2.Куролли Кучлар хисоботи 1-март холатида Вазирликка" xfId="623"/>
    <cellStyle name="_КАСАНАЧИЛИК 2009 ЙИЛ 1-ЧОРАК._2016 й ИЮН АСЛlИ" xfId="624"/>
    <cellStyle name="_КАСАНАЧИЛИК 2009 ЙИЛ 1-ЧОРАК._2016 й МАЙ АСЛlИ" xfId="625"/>
    <cellStyle name="_Касбга ўқитиш 2012 1 октябр" xfId="626"/>
    <cellStyle name="_Касбга ўқитиш 2012 1 октябр_Бандлик" xfId="627"/>
    <cellStyle name="_Касбга ўқитиш 2012 1 октябр_Бандлик -итог 2012 год+" xfId="628"/>
    <cellStyle name="_Касбга ўқитиш 2012 1 октябр_Бандлик -итог 2013 год март" xfId="629"/>
    <cellStyle name="_Касбга ўқитиш 2012 1 октябр_Бандлик -итог 2013 год январ" xfId="630"/>
    <cellStyle name="_КАШ.2008  КОЛЛЕЖ БИТИРУВЧИ" xfId="631"/>
    <cellStyle name="_КАШ.2008  КОЛЛЕЖ БИТИРУВЧИ_2.Куролли Кучлар хисоботи 1-март холатида Вазирликка" xfId="632"/>
    <cellStyle name="_КАШ.2008  КОЛЛЕЖ БИТИРУВЧИ_2016 й ИЮН АСЛlИ" xfId="633"/>
    <cellStyle name="_КАШ.2008  КОЛЛЕЖ БИТИРУВЧИ_2016 й МАЙ АСЛlИ" xfId="634"/>
    <cellStyle name="_Кашкадарё" xfId="635"/>
    <cellStyle name="_КАШКАДАРЁ ВИЛОЯТИ КИШЛОК ТАРАККИЁТИ ДАСТУРИ 9-10 ой якуни" xfId="636"/>
    <cellStyle name="_КАШКАДАРЁ ВИЛОЯТИ ХИСОБОТЛАРИ 15.12.09 ХОЛАТИДА" xfId="637"/>
    <cellStyle name="_КАШКАДАРЁ ВИЛОЯТИ ХИСОБОТЛАРИ 15.12.09 ХОЛАТИДА_2.Куролли Кучлар хисоботи 1-март холатида Вазирликка" xfId="638"/>
    <cellStyle name="_КАШКАДАРЁ ВИЛОЯТИ ХИСОБОТЛАРИ 15.12.09 ХОЛАТИДА_2016 й ИЮН АСЛlИ" xfId="639"/>
    <cellStyle name="_КАШКАДАРЁ ВИЛОЯТИ ХИСОБОТЛАРИ 15.12.09 ХОЛАТИДА_2016 й МАЙ АСЛlИ" xfId="640"/>
    <cellStyle name="_Кашкадарё_06,03,2017 йил ваканция ДОСКА" xfId="2690"/>
    <cellStyle name="_Кашкадарё_16 апрел ойи манзилли" xfId="641"/>
    <cellStyle name="_Кашкадарё_16 илова ИЮН ойи адрес.готов" xfId="642"/>
    <cellStyle name="_Кашкадарё_2.Куролли Кучлар хисоботи 1-март холатида Вазирликка" xfId="643"/>
    <cellStyle name="_Кашкадарё_2010 ДАСТУР ЗОКИР АКАГА СОРТИРОВКА ТАСДИК" xfId="644"/>
    <cellStyle name="_Кашкадарё_2010 ДАСТУР КФЙ ва МФЙ ТАСДИК 2" xfId="645"/>
    <cellStyle name="_Кашкадарё_2016 й ИЮН АСЛlИ" xfId="646"/>
    <cellStyle name="_Кашкадарё_2016 й МАЙ АСЛlИ" xfId="647"/>
    <cellStyle name="_Кашкадарё_21.02.12.тазасы" xfId="648"/>
    <cellStyle name="_Кашкадарё_29" xfId="649"/>
    <cellStyle name="_Кашкадарё_3.МАХСУС ЯРМАРКА ХИСОБОТИ 2014 ЙИЛ" xfId="650"/>
    <cellStyle name="_Кашкадарё_3.Миграция маълумоти 1-март ҳолатида ВАЗИРЛИККА" xfId="651"/>
    <cellStyle name="_Кашкадарё_3-4-Хатга илова-04080-ИЖРО" xfId="652"/>
    <cellStyle name="_Кашкадарё_4-5-форма" xfId="653"/>
    <cellStyle name="_Кашкадарё_5-жадвал" xfId="654"/>
    <cellStyle name="_Кашкадарё_5-феврал 2017 ваканция" xfId="2691"/>
    <cellStyle name="_Кашкадарё_5-форма" xfId="655"/>
    <cellStyle name="_Кашкадарё_5-форма_2.Куролли Кучлар хисоботи 1-март холатида Вазирликка" xfId="656"/>
    <cellStyle name="_Кашкадарё_6-феврал вакант" xfId="2558"/>
    <cellStyle name="_Кашкадарё_6-феврал вакант_06,03,2017 йил ваканция ДОСКА" xfId="2692"/>
    <cellStyle name="_Кашкадарё_6-феврал вакант_5-феврал 2017 ваканция" xfId="2693"/>
    <cellStyle name="_Кашкадарё_6-феврал вакант_ваканция 08" xfId="2694"/>
    <cellStyle name="_Кашкадарё_6-феврал вакант_Янгиарик Bаканция 2016 й май" xfId="2695"/>
    <cellStyle name="_Кашкадарё_7-декабр ваканция" xfId="2696"/>
    <cellStyle name="_Кашкадарё_7-октябр ваканция" xfId="2697"/>
    <cellStyle name="_Кашкадарё_7-январ ваканция" xfId="2698"/>
    <cellStyle name="_Кашкадарё_Бухоро вилоят Бандалик-2010" xfId="657"/>
    <cellStyle name="_Кашкадарё_Бухоро вилоятБандалик" xfId="658"/>
    <cellStyle name="_Кашкадарё_Бухоро вилоятБандалик-2010" xfId="659"/>
    <cellStyle name="_Кашкадарё_Бухоро вилоятБандалик-20102" xfId="660"/>
    <cellStyle name="_Кашкадарё_Вазирликка 25 сентябр холатига" xfId="661"/>
    <cellStyle name="_Кашкадарё_Вазирликка 25 сентябр холатига_2.Куролли Кучлар хисоботи 1-март холатида Вазирликка" xfId="662"/>
    <cellStyle name="_Кашкадарё_ваканция 08" xfId="2699"/>
    <cellStyle name="_Кашкадарё_Ваканция сентябр ойи" xfId="2700"/>
    <cellStyle name="_Кашкадарё_Вилоят буйича жами" xfId="663"/>
    <cellStyle name="_Кашкадарё_ДАСТУР 2009 й. 7 ойлик кутилиш 86745та ФАКТ" xfId="664"/>
    <cellStyle name="_Кашкадарё_ДАСТУР 2009 й. 7 ойлик кутилиш 86745та ФАКТ_2.Куролли Кучлар хисоботи 1-март холатида Вазирликка" xfId="665"/>
    <cellStyle name="_Кашкадарё_ДАСТУР ИЖРОСИ 6 ОЙЛИК АЛОХИДА" xfId="666"/>
    <cellStyle name="_Кашкадарё_ДАСТУР ИЖРОСИ 6 ОЙЛИК АЛОХИДА_2.Куролли Кучлар хисоботи 1-март холатида Вазирликка" xfId="667"/>
    <cellStyle name="_Кашкадарё_ДАСТУР ИЖРОСИ 6 ОЙЛИК АЛОХИДА_2016 й ИЮН АСЛlИ" xfId="668"/>
    <cellStyle name="_Кашкадарё_ДАСТУР ИЖРОСИ 6 ОЙЛИК АЛОХИДА_2016 й МАЙ АСЛlИ" xfId="669"/>
    <cellStyle name="_Кашкадарё_Жиззах вилоят 1-чорак хис" xfId="670"/>
    <cellStyle name="_Кашкадарё_иктисодга" xfId="672"/>
    <cellStyle name="_Кашкадарё_Иктисодиёт бошкармаси 1-чорак" xfId="673"/>
    <cellStyle name="_Кашкадарё_Иктисодиёт бошкармаси 1-чорак_2.Куролли Кучлар хисоботи 1-март холатида Вазирликка" xfId="674"/>
    <cellStyle name="_Кашкадарё_Иктисодиёт бошкармаси 1-чорак_КАШКАДАРЁ КВОТА, ЖАМОАТ, КАСБГА УКИТИШ" xfId="675"/>
    <cellStyle name="_Кашкадарё_Илхомбек 1 - 8 гача жадвали" xfId="676"/>
    <cellStyle name="_Кашкадарё_Илхомбек 1-13 дан жадвали" xfId="677"/>
    <cellStyle name="_Кашкадарё_иш урин разбори" xfId="678"/>
    <cellStyle name="_Кашкадарё_июн ойи иш урни" xfId="679"/>
    <cellStyle name="_Кашкадарё_Йиллик режа таксимоти" xfId="671"/>
    <cellStyle name="_Кашкадарё_КАСАНАЧИЛИК 2009 ЙИЛ 1-ЧОРАК." xfId="680"/>
    <cellStyle name="_Кашкадарё_КАШКАДАРЁ КВОТА, ЖАМОАТ, КАСБГА УКИТИШ" xfId="681"/>
    <cellStyle name="_Кашкадарё_Квота 2012 йил режаси" xfId="682"/>
    <cellStyle name="_Кашкадарё_корхоналар июл" xfId="2701"/>
    <cellStyle name="_Кашкадарё_КТВФЙ ДАСТУРИ КАШКАДАРЁ МАНЗИЛЛИ РУЙХАТ3" xfId="683"/>
    <cellStyle name="_Кашкадарё_КФЙ ва МФЙ буйича дастур" xfId="684"/>
    <cellStyle name="_Кашкадарё_Қаршига квота-11" xfId="685"/>
    <cellStyle name="_Кашкадарё_Қаршига квота-11_2.Куролли Кучлар хисоботи 1-март холатида Вазирликка" xfId="686"/>
    <cellStyle name="_Кашкадарё_МАНЗИЛЛИ РУЙХАТ 9 - 16 гача жадвали ЯНГИСИ" xfId="687"/>
    <cellStyle name="_Кашкадарё_Махсус ярмарка 2012 йил" xfId="688"/>
    <cellStyle name="_Кашкадарё_ПРОМ 2010-1чорак-жадваллар 23.03" xfId="689"/>
    <cellStyle name="_Кашкадарё_Режа булиниши" xfId="690"/>
    <cellStyle name="_Кашкадарё_СВОД.. 2010 йил ДАСТУРИ" xfId="691"/>
    <cellStyle name="_Кашкадарё_Сухроб Вилоят свод" xfId="692"/>
    <cellStyle name="_Кашкадарё_ФОРМА манзилли рўйхат" xfId="693"/>
    <cellStyle name="_Кашкадарё_ХОКИМГА 2009 й. 7 ойлик ЯНГИ ИШ УРИН ОХИРГИСИ. РАЗБОР" xfId="694"/>
    <cellStyle name="_Кашкадарё_Шакарбулоқ" xfId="695"/>
    <cellStyle name="_Кашкадарё_Шакарбулоқ_2.Куролли Кучлар хисоботи 1-март холатида Вазирликка" xfId="696"/>
    <cellStyle name="_Кашкадарё_Шомурод акага" xfId="697"/>
    <cellStyle name="_Кашкадарё_ЯНГИ ОБЪЕКТ ВА КЕНГАЙТИРИШ ОХИРГИСИ 1-2 ИЛОВА 2010 ДАСТУР" xfId="698"/>
    <cellStyle name="_Кашкадарё_Янгиарик Bаканция 2016 й май" xfId="2702"/>
    <cellStyle name="_кварталиктисод+" xfId="699"/>
    <cellStyle name="_кварталиктисод+_2012 КХК бириктириш" xfId="700"/>
    <cellStyle name="_Квота 2012 йил режаси" xfId="701"/>
    <cellStyle name="_кишлокка ажратилган кредитлар  NEW" xfId="702"/>
    <cellStyle name="_кишлокка ажратилган кредитлар  NEW_2010 ДАСТУР ЗОКИР АКАГА СОРТИРОВКА ТАСДИК" xfId="703"/>
    <cellStyle name="_кишлокка ажратилган кредитлар  NEW_2010 ДАСТУР КФЙ ва МФЙ ТАСДИК 2" xfId="704"/>
    <cellStyle name="_кишлокка ажратилган кредитлар  NEW_2012 КХК бириктириш" xfId="705"/>
    <cellStyle name="_кишлокка ажратилган кредитлар  NEW_КФЙ ва МФЙ буйича дастур" xfId="706"/>
    <cellStyle name="_кишлокка ажратилган кредитлар  NEW_СВОД.. 2010 йил ДАСТУРИ" xfId="707"/>
    <cellStyle name="_кишлокка ажратилган кредитлар  NEW_ЯНГИ ОБЪЕКТ ВА КЕНГАЙТИРИШ ОХИРГИСИ 1-2 ИЛОВА 2010 ДАСТУР" xfId="708"/>
    <cellStyle name="_Книга1" xfId="709"/>
    <cellStyle name="_Книга3" xfId="710"/>
    <cellStyle name="_Коллеж битирувчи 2009 й. 29 октябр" xfId="711"/>
    <cellStyle name="_Комплекс Дастури (24-38)" xfId="712"/>
    <cellStyle name="_Комплекс Дастури (24-38)_2012 КХК бириктириш" xfId="713"/>
    <cellStyle name="_Копия Иктисод формалари о" xfId="714"/>
    <cellStyle name="_Копия Иктисод формалари о_�����-041009" xfId="715"/>
    <cellStyle name="_Копия Иктисод формалари о_�����-041009_2012 КХК бириктириш" xfId="716"/>
    <cellStyle name="_Копия Иктисод формалари о_16 апрел ойи манзилли" xfId="717"/>
    <cellStyle name="_Копия Иктисод формалари о_16 илова ИЮН ойи адрес.готов" xfId="718"/>
    <cellStyle name="_Копия Иктисод формалари о_2010 ДАСТУР ЗОКИР АКАГА СОРТИРОВКА ТАСДИК" xfId="719"/>
    <cellStyle name="_Копия Иктисод формалари о_2010 ДАСТУР КФЙ ва МФЙ ТАСДИК 2" xfId="720"/>
    <cellStyle name="_Копия Иктисод формалари о_2010 йил дастур кфй ва мфй кесимида" xfId="721"/>
    <cellStyle name="_Копия Иктисод формалари о_2010 йил дастур кфй ва мфй кесимида_2012 КХК бириктириш" xfId="722"/>
    <cellStyle name="_Копия Иктисод формалари о_2010 йил дастур охирги вариант" xfId="723"/>
    <cellStyle name="_Копия Иктисод формалари о_2010 йил дастур охирги вариант_2012 КХК бириктириш" xfId="724"/>
    <cellStyle name="_Копия Иктисод формалари о_2011 1  ДАСТУРl" xfId="725"/>
    <cellStyle name="_Копия Иктисод формалари о_2012 КХК бириктириш" xfId="726"/>
    <cellStyle name="_Копия Иктисод формалари о_2012-МАНЗИЛЛИ ДАСТУР-ФОРМА" xfId="727"/>
    <cellStyle name="_Копия Иктисод формалари о_5-жадвал" xfId="728"/>
    <cellStyle name="_Копия Иктисод формалари о_5-жадвал_2012 КХК бириктириш" xfId="729"/>
    <cellStyle name="_Копия Иктисод формалари о_АБЛУХАЛИДАН ОЛИНГАН БИРИКТИРИШ ЖАДВАЛИ" xfId="730"/>
    <cellStyle name="_Копия Иктисод формалари о_АБЛУХАЛИДАН ОЛИНГАН БИРИКТИРИШ ЖАДВАЛИ_2012 КХК бириктириш" xfId="731"/>
    <cellStyle name="_Копия Иктисод формалари о_Ангор тумани" xfId="732"/>
    <cellStyle name="_Копия Иктисод формалари о_Ангор тумани_2012 КХК бириктириш" xfId="733"/>
    <cellStyle name="_Копия Иктисод формалари о_Бухоро вилоят Бандалик-2010" xfId="734"/>
    <cellStyle name="_Копия Иктисод формалари о_Бухоро вилоят Бандалик-2010_2012 КХК бириктириш" xfId="735"/>
    <cellStyle name="_Копия Иктисод формалари о_Бухоро вилоятБандалик" xfId="736"/>
    <cellStyle name="_Копия Иктисод формалари о_Бухоро вилоятБандалик_2012 КХК бириктириш" xfId="737"/>
    <cellStyle name="_Копия Иктисод формалари о_Бухоро вилоятБандалик-2010" xfId="738"/>
    <cellStyle name="_Копия Иктисод формалари о_Бухоро вилоятБандалик-2010_2012 КХК бириктириш" xfId="739"/>
    <cellStyle name="_Копия Иктисод формалари о_Бухоро вилоятБандалик-20102" xfId="740"/>
    <cellStyle name="_Копия Иктисод формалари о_Бухоро вилоятБандалик-20102_2012 КХК бириктириш" xfId="741"/>
    <cellStyle name="_Копия Иктисод формалари о_Бухоро тумани 2010 йил дастури" xfId="742"/>
    <cellStyle name="_Копия Иктисод формалари о_Бухоро тумани 2010 йил дастури_2012 КХК бириктириш" xfId="743"/>
    <cellStyle name="_Копия Иктисод формалари о_Вилоят ФОРМА манзилли рўйхат" xfId="744"/>
    <cellStyle name="_Копия Иктисод формалари о_Вилоят ФОРМА манзилли рўйхат_2012 КХК бириктириш" xfId="745"/>
    <cellStyle name="_Копия Иктисод формалари о_ДАСТУР ИЖРОСИ 6 ОЙЛИК АЛОХИДА" xfId="746"/>
    <cellStyle name="_Копия Иктисод формалари о_Дастур формалари 2010" xfId="747"/>
    <cellStyle name="_Копия Иктисод формалари о_Дастур формалари 2010_2012 КХК бириктириш" xfId="748"/>
    <cellStyle name="_Копия Иктисод формалари о_ДАСТУР-2012 айларга болингени КАСАНА" xfId="749"/>
    <cellStyle name="_Копия Иктисод формалари о_Илхомбек 1 - 8 гача жадвали" xfId="750"/>
    <cellStyle name="_Копия Иктисод формалари о_Илхомбек 1-13 дан жадвали" xfId="751"/>
    <cellStyle name="_Копия Иктисод формалари о_Касана дастур-2011" xfId="752"/>
    <cellStyle name="_Копия Иктисод формалари о_КК дастур 041009" xfId="753"/>
    <cellStyle name="_Копия Иктисод формалари о_КК дастур 041009_2012 КХК бириктириш" xfId="754"/>
    <cellStyle name="_Копия Иктисод формалари о_КТВФЙ ДАСТУРИ КАШКАДАРЁ МАНЗИЛЛИ РУЙХАТ3" xfId="755"/>
    <cellStyle name="_Копия Иктисод формалари о_КФЙ ва МФЙ буйича дастур" xfId="756"/>
    <cellStyle name="_Копия Иктисод формалари о_МАНЗИЛЛИ РУЙХАТ 9 - 16 гача жадвали ЯНГИСИ" xfId="757"/>
    <cellStyle name="_Копия Иктисод формалари о_Нам дастур 2009-2012 (ўзбек)" xfId="758"/>
    <cellStyle name="_Копия Иктисод формалари о_Нам дастур 2009-2012 (ўзбек)_2010 ДАСТУР ЗОКИР АКАГА СОРТИРОВКА ТАСДИК" xfId="759"/>
    <cellStyle name="_Копия Иктисод формалари о_Нам дастур 2009-2012 (ўзбек)_2010 ДАСТУР КФЙ ва МФЙ ТАСДИК 2" xfId="760"/>
    <cellStyle name="_Копия Иктисод формалари о_Нам дастур 2009-2012 (ўзбек)_2012 КХК бириктириш" xfId="761"/>
    <cellStyle name="_Копия Иктисод формалари о_Нам дастур 2009-2012 (ўзбек)_КФЙ ва МФЙ буйича дастур" xfId="762"/>
    <cellStyle name="_Копия Иктисод формалари о_Нам дастур 2009-2012 (ўзбек)_СВОД.. 2010 йил ДАСТУРИ" xfId="763"/>
    <cellStyle name="_Копия Иктисод формалари о_Нам дастур 2009-2012 (ўзбек)_ЯНГИ ОБЪЕКТ ВА КЕНГАЙТИРИШ ОХИРГИСИ 1-2 ИЛОВА 2010 ДАСТУР" xfId="764"/>
    <cellStyle name="_Копия Иктисод формалари о_Прог-2010 5.10.09" xfId="765"/>
    <cellStyle name="_Копия Иктисод формалари о_Прог-2010 5.10.09_2012 КХК бириктириш" xfId="766"/>
    <cellStyle name="_Копия Иктисод формалари о_Прог-2010 Посл 5.10.09" xfId="767"/>
    <cellStyle name="_Копия Иктисод формалари о_СВОД.. 2010 йил ДАСТУРИ" xfId="768"/>
    <cellStyle name="_Копия Иктисод формалари о_сентябр иш урни" xfId="769"/>
    <cellStyle name="_Копия Иктисод формалари о_сентябр иш урни_2012 КХК бириктириш" xfId="770"/>
    <cellStyle name="_Копия Иктисод формалари о_Сурхондарё 2010 йил дастур" xfId="771"/>
    <cellStyle name="_Копия Иктисод формалари о_Сурхондарё 2010 йил дастур_2012 КХК бириктириш" xfId="772"/>
    <cellStyle name="_Копия Иктисод формалари о_ФОРМА манзилли рўйхат" xfId="773"/>
    <cellStyle name="_Копия Иктисод формалари о_формалар" xfId="774"/>
    <cellStyle name="_Копия Иктисод формалари о_формалар янги" xfId="775"/>
    <cellStyle name="_Копия Иктисод формалари о_формалар янги_2012 КХК бириктириш" xfId="776"/>
    <cellStyle name="_Копия Иктисод формалари о_формалар_2012 КХК бириктириш" xfId="777"/>
    <cellStyle name="_Копия Иктисод формалари о_Форма-Прог-НРМ-2010" xfId="778"/>
    <cellStyle name="_Копия Иктисод формалари о_Форма-Прог-НРМ-2010 01.10.09" xfId="779"/>
    <cellStyle name="_Копия Иктисод формалари о_Форма-Прог-НРМ-2010 01.10.09_2012 КХК бириктириш" xfId="780"/>
    <cellStyle name="_Копия Иктисод формалари о_Форма-Прог-НРМ-2010 5.10.09" xfId="781"/>
    <cellStyle name="_Копия Иктисод формалари о_Форма-Прог-НРМ-2010 5.10.09 Минтруд" xfId="782"/>
    <cellStyle name="_Копия Иктисод формалари о_Форма-Прог-НРМ-2010 5.10.09 Минтруд_2012 КХК бириктириш" xfId="783"/>
    <cellStyle name="_Копия Иктисод формалари о_Форма-Прог-НРМ-2010 5.10.09_2012 КХК бириктириш" xfId="784"/>
    <cellStyle name="_Копия Иктисод формалари о_Форма-Прог-НРМ-2010_2012 КХК бириктириш" xfId="785"/>
    <cellStyle name="_Копия Иктисод формалари о_Хужайли касаначи ДАСТУР-2011" xfId="786"/>
    <cellStyle name="_Копия Иктисод формалари о_Хужайли т." xfId="787"/>
    <cellStyle name="_Копия Иктисод формалари о_ХЎЖАЙЛИ Т.2012-МАНЗИЛЛИ ДАСТУР" xfId="788"/>
    <cellStyle name="_Копия Иктисод формалари о_ЯНГИ ОБЪЕКТ ВА КЕНГАЙТИРИШ ОХИРГИСИ 1-2 ИЛОВА 2010 ДАСТУР" xfId="789"/>
    <cellStyle name="_Коракалпогистон" xfId="790"/>
    <cellStyle name="_КР Озик-овкат 29.09 (Сурх)" xfId="791"/>
    <cellStyle name="_КР1046-1047-1050 общий 18 графа на 24 марта" xfId="792"/>
    <cellStyle name="_КТВФЙ ДАСТУРИ КАШКАДАРЁ МАНЗИЛЛИ РУЙХАТ3" xfId="793"/>
    <cellStyle name="_КТВФЙ ДАСТУРИ КАШКАДАРЁ МАНЗИЛЛИ РУЙХАТ3_2.Куролли Кучлар хисоботи 1-март холатида Вазирликка" xfId="794"/>
    <cellStyle name="_КТВФЙ ДАСТУРИ КАШКАДАРЁ МАНЗИЛЛИ РУЙХАТ3_2016 й ИЮН АСЛlИ" xfId="795"/>
    <cellStyle name="_КТВФЙ ДАСТУРИ КАШКАДАРЁ МАНЗИЛЛИ РУЙХАТ3_2016 й МАЙ АСЛlИ" xfId="796"/>
    <cellStyle name="_Қаршига квота-11" xfId="797"/>
    <cellStyle name="_Лойихалар бўйича маълумот " xfId="798"/>
    <cellStyle name="_Марказий банк" xfId="799"/>
    <cellStyle name="_Махсус ярмарка 2012 йил" xfId="800"/>
    <cellStyle name="_МОЛИЯ даромад-харажат" xfId="801"/>
    <cellStyle name="_МОЛИЯ даромад-харажат_06,03,2017 йил ваканция ДОСКА" xfId="2703"/>
    <cellStyle name="_МОЛИЯ даромад-харажат_16 апрел ойи манзилли" xfId="802"/>
    <cellStyle name="_МОЛИЯ даромад-харажат_16 илова ИЮН ойи адрес.готов" xfId="803"/>
    <cellStyle name="_МОЛИЯ даромад-харажат_2010 ДАСТУР ЗОКИР АКАГА СОРТИРОВКА ТАСДИК" xfId="804"/>
    <cellStyle name="_МОЛИЯ даромад-харажат_2010 ДАСТУР КФЙ ва МФЙ ТАСДИК 2" xfId="805"/>
    <cellStyle name="_МОЛИЯ даромад-харажат_5-жадвал" xfId="806"/>
    <cellStyle name="_МОЛИЯ даромад-харажат_5-феврал 2017 ваканция" xfId="2704"/>
    <cellStyle name="_МОЛИЯ даромад-харажат_6-феврал вакант" xfId="2561"/>
    <cellStyle name="_МОЛИЯ даромад-харажат_6-феврал вакант_06,03,2017 йил ваканция ДОСКА" xfId="2705"/>
    <cellStyle name="_МОЛИЯ даромад-харажат_6-феврал вакант_5-феврал 2017 ваканция" xfId="2706"/>
    <cellStyle name="_МОЛИЯ даромад-харажат_6-феврал вакант_ваканция 08" xfId="2707"/>
    <cellStyle name="_МОЛИЯ даромад-харажат_6-феврал вакант_Янгиарик Bаканция 2016 й май" xfId="2708"/>
    <cellStyle name="_МОЛИЯ даромад-харажат_7-декабр ваканция" xfId="2709"/>
    <cellStyle name="_МОЛИЯ даромад-харажат_7-октябр ваканция" xfId="2710"/>
    <cellStyle name="_МОЛИЯ даромад-харажат_7-январ ваканция" xfId="2711"/>
    <cellStyle name="_МОЛИЯ даромад-харажат_Бухоро вилоят Бандалик-2010" xfId="807"/>
    <cellStyle name="_МОЛИЯ даромад-харажат_Бухоро вилоятБандалик" xfId="808"/>
    <cellStyle name="_МОЛИЯ даромад-харажат_Бухоро вилоятБандалик-2010" xfId="809"/>
    <cellStyle name="_МОЛИЯ даромад-харажат_Бухоро вилоятБандалик-20102" xfId="810"/>
    <cellStyle name="_МОЛИЯ даромад-харажат_ваканция 08" xfId="2712"/>
    <cellStyle name="_МОЛИЯ даромад-харажат_Ваканция сентябр ойи" xfId="2713"/>
    <cellStyle name="_МОЛИЯ даромад-харажат_ДАСТУР ИЖРОСИ 6 ОЙЛИК АЛОХИДА" xfId="811"/>
    <cellStyle name="_МОЛИЯ даромад-харажат_Илхомбек 1 - 8 гача жадвали" xfId="812"/>
    <cellStyle name="_МОЛИЯ даромад-харажат_Илхомбек 1-13 дан жадвали" xfId="813"/>
    <cellStyle name="_МОЛИЯ даромад-харажат_корхоналар июл" xfId="2714"/>
    <cellStyle name="_МОЛИЯ даромад-харажат_КТВФЙ ДАСТУРИ КАШКАДАРЁ МАНЗИЛЛИ РУЙХАТ3" xfId="814"/>
    <cellStyle name="_МОЛИЯ даромад-харажат_КФЙ ва МФЙ буйича дастур" xfId="815"/>
    <cellStyle name="_МОЛИЯ даромад-харажат_МАНЗИЛЛИ РУЙХАТ 9 - 16 гача жадвали ЯНГИСИ" xfId="816"/>
    <cellStyle name="_МОЛИЯ даромад-харажат_СВОД.. 2010 йил ДАСТУРИ" xfId="817"/>
    <cellStyle name="_МОЛИЯ даромад-харажат_ФОРМА манзилли рўйхат" xfId="818"/>
    <cellStyle name="_МОЛИЯ даромад-харажат_ЯНГИ ОБЪЕКТ ВА КЕНГАЙТИРИШ ОХИРГИСИ 1-2 ИЛОВА 2010 ДАСТУР" xfId="819"/>
    <cellStyle name="_МОЛИЯ даромад-харажат_Янгиарик Bаканция 2016 й май" xfId="2715"/>
    <cellStyle name="_Мониторинг 5-число (Образец)" xfId="820"/>
    <cellStyle name="_Наманган-1" xfId="821"/>
    <cellStyle name="_Наманган-1_06,03,2017 йил ваканция ДОСКА" xfId="2716"/>
    <cellStyle name="_Наманган-1_16 апрел ойи манзилли" xfId="822"/>
    <cellStyle name="_Наманган-1_16 илова ИЮН ойи адрес.готов" xfId="823"/>
    <cellStyle name="_Наманган-1_2.Куролли Кучлар хисоботи 1-март холатида Вазирликка" xfId="824"/>
    <cellStyle name="_Наманган-1_2010 ДАСТУР ЗОКИР АКАГА СОРТИРОВКА ТАСДИК" xfId="825"/>
    <cellStyle name="_Наманган-1_2010 ДАСТУР КФЙ ва МФЙ ТАСДИК 2" xfId="826"/>
    <cellStyle name="_Наманган-1_2016 й ИЮН АСЛlИ" xfId="827"/>
    <cellStyle name="_Наманган-1_2016 й МАЙ АСЛlИ" xfId="828"/>
    <cellStyle name="_Наманган-1_21.02.12.тазасы" xfId="829"/>
    <cellStyle name="_Наманган-1_29" xfId="830"/>
    <cellStyle name="_Наманган-1_3.МАХСУС ЯРМАРКА ХИСОБОТИ 2014 ЙИЛ" xfId="831"/>
    <cellStyle name="_Наманган-1_3.Миграция маълумоти 1-март ҳолатида ВАЗИРЛИККА" xfId="832"/>
    <cellStyle name="_Наманган-1_3-4-Хатга илова-04080-ИЖРО" xfId="833"/>
    <cellStyle name="_Наманган-1_4-5-форма" xfId="834"/>
    <cellStyle name="_Наманган-1_5-жадвал" xfId="835"/>
    <cellStyle name="_Наманган-1_5-феврал 2017 ваканция" xfId="2717"/>
    <cellStyle name="_Наманган-1_5-форма" xfId="836"/>
    <cellStyle name="_Наманган-1_5-форма_2.Куролли Кучлар хисоботи 1-март холатида Вазирликка" xfId="837"/>
    <cellStyle name="_Наманган-1_6-феврал вакант" xfId="2563"/>
    <cellStyle name="_Наманган-1_6-феврал вакант_06,03,2017 йил ваканция ДОСКА" xfId="2718"/>
    <cellStyle name="_Наманган-1_6-феврал вакант_5-феврал 2017 ваканция" xfId="2719"/>
    <cellStyle name="_Наманган-1_6-феврал вакант_ваканция 08" xfId="2720"/>
    <cellStyle name="_Наманган-1_6-феврал вакант_Янгиарик Bаканция 2016 й май" xfId="2721"/>
    <cellStyle name="_Наманган-1_7-декабр ваканция" xfId="2722"/>
    <cellStyle name="_Наманган-1_7-октябр ваканция" xfId="2723"/>
    <cellStyle name="_Наманган-1_7-январ ваканция" xfId="2724"/>
    <cellStyle name="_Наманган-1_Бухоро вилоят Бандалик-2010" xfId="838"/>
    <cellStyle name="_Наманган-1_Бухоро вилоятБандалик" xfId="839"/>
    <cellStyle name="_Наманган-1_Бухоро вилоятБандалик-2010" xfId="840"/>
    <cellStyle name="_Наманган-1_Бухоро вилоятБандалик-20102" xfId="841"/>
    <cellStyle name="_Наманган-1_Вазирликка 25 сентябр холатига" xfId="842"/>
    <cellStyle name="_Наманган-1_Вазирликка 25 сентябр холатига_2.Куролли Кучлар хисоботи 1-март холатида Вазирликка" xfId="843"/>
    <cellStyle name="_Наманган-1_ваканция 08" xfId="2725"/>
    <cellStyle name="_Наманган-1_Ваканция сентябр ойи" xfId="2726"/>
    <cellStyle name="_Наманган-1_Вилоят буйича жами" xfId="844"/>
    <cellStyle name="_Наманган-1_ДАСТУР 2009 й. 7 ойлик кутилиш 86745та ФАКТ" xfId="845"/>
    <cellStyle name="_Наманган-1_ДАСТУР 2009 й. 7 ойлик кутилиш 86745та ФАКТ_2.Куролли Кучлар хисоботи 1-март холатида Вазирликка" xfId="846"/>
    <cellStyle name="_Наманган-1_ДАСТУР ИЖРОСИ 6 ОЙЛИК АЛОХИДА" xfId="847"/>
    <cellStyle name="_Наманган-1_ДАСТУР ИЖРОСИ 6 ОЙЛИК АЛОХИДА_2.Куролли Кучлар хисоботи 1-март холатида Вазирликка" xfId="848"/>
    <cellStyle name="_Наманган-1_ДАСТУР ИЖРОСИ 6 ОЙЛИК АЛОХИДА_2016 й ИЮН АСЛlИ" xfId="849"/>
    <cellStyle name="_Наманган-1_ДАСТУР ИЖРОСИ 6 ОЙЛИК АЛОХИДА_2016 й МАЙ АСЛlИ" xfId="850"/>
    <cellStyle name="_Наманган-1_Жиззах вилоят 1-чорак хис" xfId="851"/>
    <cellStyle name="_Наманган-1_иктисодга" xfId="853"/>
    <cellStyle name="_Наманган-1_Иктисодиёт бошкармаси 1-чорак" xfId="854"/>
    <cellStyle name="_Наманган-1_Иктисодиёт бошкармаси 1-чорак_2.Куролли Кучлар хисоботи 1-март холатида Вазирликка" xfId="855"/>
    <cellStyle name="_Наманган-1_Иктисодиёт бошкармаси 1-чорак_КАШКАДАРЁ КВОТА, ЖАМОАТ, КАСБГА УКИТИШ" xfId="856"/>
    <cellStyle name="_Наманган-1_Илхомбек 1 - 8 гача жадвали" xfId="857"/>
    <cellStyle name="_Наманган-1_Илхомбек 1-13 дан жадвали" xfId="858"/>
    <cellStyle name="_Наманган-1_иш урин разбори" xfId="859"/>
    <cellStyle name="_Наманган-1_июн ойи иш урни" xfId="860"/>
    <cellStyle name="_Наманган-1_Йиллик режа таксимоти" xfId="852"/>
    <cellStyle name="_Наманган-1_КАСАНАЧИЛИК 2009 ЙИЛ 1-ЧОРАК." xfId="861"/>
    <cellStyle name="_Наманган-1_КАШКАДАРЁ КВОТА, ЖАМОАТ, КАСБГА УКИТИШ" xfId="862"/>
    <cellStyle name="_Наманган-1_Квота 2012 йил режаси" xfId="863"/>
    <cellStyle name="_Наманган-1_корхоналар июл" xfId="2727"/>
    <cellStyle name="_Наманган-1_КТВФЙ ДАСТУРИ КАШКАДАРЁ МАНЗИЛЛИ РУЙХАТ3" xfId="864"/>
    <cellStyle name="_Наманган-1_КФЙ ва МФЙ буйича дастур" xfId="865"/>
    <cellStyle name="_Наманган-1_Қаршига квота-11" xfId="866"/>
    <cellStyle name="_Наманган-1_Қаршига квота-11_2.Куролли Кучлар хисоботи 1-март холатида Вазирликка" xfId="867"/>
    <cellStyle name="_Наманган-1_МАНЗИЛЛИ РУЙХАТ 9 - 16 гача жадвали ЯНГИСИ" xfId="868"/>
    <cellStyle name="_Наманган-1_Махсус ярмарка 2012 йил" xfId="869"/>
    <cellStyle name="_Наманган-1_ПРОМ 2010-1чорак-жадваллар 23.03" xfId="870"/>
    <cellStyle name="_Наманган-1_Режа булиниши" xfId="871"/>
    <cellStyle name="_Наманган-1_СВОД.. 2010 йил ДАСТУРИ" xfId="872"/>
    <cellStyle name="_Наманган-1_Сухроб Вилоят свод" xfId="873"/>
    <cellStyle name="_Наманган-1_ФОРМА манзилли рўйхат" xfId="874"/>
    <cellStyle name="_Наманган-1_ХОКИМГА 2009 й. 7 ойлик ЯНГИ ИШ УРИН ОХИРГИСИ. РАЗБОР" xfId="875"/>
    <cellStyle name="_Наманган-1_Шакарбулоқ" xfId="876"/>
    <cellStyle name="_Наманган-1_Шакарбулоқ_2.Куролли Кучлар хисоботи 1-март холатида Вазирликка" xfId="877"/>
    <cellStyle name="_Наманган-1_Шомурод акага" xfId="878"/>
    <cellStyle name="_Наманган-1_ЯНГИ ОБЪЕКТ ВА КЕНГАЙТИРИШ ОХИРГИСИ 1-2 ИЛОВА 2010 ДАСТУР" xfId="879"/>
    <cellStyle name="_Наманган-1_Янгиарик Bаканция 2016 й май" xfId="2728"/>
    <cellStyle name="_ОБЛПЛАГА 2008 й. 12 ойлик ва йиллик маълумотлар берилди." xfId="880"/>
    <cellStyle name="_ОБЛПЛАГА 2008 й. 12 ойлик ва йиллик маълумотлар берилди._2.Куролли Кучлар хисоботи 1-март холатида Вазирликка" xfId="881"/>
    <cellStyle name="_Пахтабанк" xfId="882"/>
    <cellStyle name="_ПП-1050 формы" xfId="883"/>
    <cellStyle name="_Прогноз 2009 год 2" xfId="884"/>
    <cellStyle name="_Произ.объект 2009" xfId="885"/>
    <cellStyle name="_ПСБ-ПР~1" xfId="886"/>
    <cellStyle name="_ПСБ-ПР~1_2010 ДАСТУР ЗОКИР АКАГА СОРТИРОВКА ТАСДИК" xfId="887"/>
    <cellStyle name="_ПСБ-ПР~1_2010 ДАСТУР КФЙ ва МФЙ ТАСДИК 2" xfId="888"/>
    <cellStyle name="_ПСБ-ПР~1_2012 КХК бириктириш" xfId="889"/>
    <cellStyle name="_ПСБ-ПР~1_КФЙ ва МФЙ буйича дастур" xfId="890"/>
    <cellStyle name="_ПСБ-ПР~1_СВОД.. 2010 йил ДАСТУРИ" xfId="891"/>
    <cellStyle name="_ПСБ-ПР~1_ЯНГИ ОБЪЕКТ ВА КЕНГАЙТИРИШ ОХИРГИСИ 1-2 ИЛОВА 2010 ДАСТУР" xfId="892"/>
    <cellStyle name="_ПФ-4232-сонли СЕНТЯБР-декабр" xfId="893"/>
    <cellStyle name="_ПФ-4232-сонли СЕНТЯБР-декабр_2.Куролли Кучлар хисоботи 1-март холатида Вазирликка" xfId="894"/>
    <cellStyle name="_Р.Шоабдурахмонов топшириғи - янги иш ўринлари" xfId="895"/>
    <cellStyle name="_Р.Шоабдурахмонов топшириғи - янги иш ўринлари_2012 КХК бириктириш" xfId="896"/>
    <cellStyle name="_Саидова Ежемесяч-3чис-2010" xfId="897"/>
    <cellStyle name="_Самар_анд" xfId="898"/>
    <cellStyle name="_Самар_анд_06,03,2017 йил ваканция ДОСКА" xfId="2729"/>
    <cellStyle name="_Самар_анд_16 апрел ойи манзилли" xfId="899"/>
    <cellStyle name="_Самар_анд_16 илова ИЮН ойи адрес.готов" xfId="900"/>
    <cellStyle name="_Самар_анд_2.Куролли Кучлар хисоботи 1-март холатида Вазирликка" xfId="901"/>
    <cellStyle name="_Самар_анд_2010 ДАСТУР ЗОКИР АКАГА СОРТИРОВКА ТАСДИК" xfId="902"/>
    <cellStyle name="_Самар_анд_2010 ДАСТУР КФЙ ва МФЙ ТАСДИК 2" xfId="903"/>
    <cellStyle name="_Самар_анд_2016 й ИЮН АСЛlИ" xfId="904"/>
    <cellStyle name="_Самар_анд_2016 й МАЙ АСЛlИ" xfId="905"/>
    <cellStyle name="_Самар_анд_21.02.12.тазасы" xfId="906"/>
    <cellStyle name="_Самар_анд_29" xfId="907"/>
    <cellStyle name="_Самар_анд_3.МАХСУС ЯРМАРКА ХИСОБОТИ 2014 ЙИЛ" xfId="908"/>
    <cellStyle name="_Самар_анд_3.Миграция маълумоти 1-март ҳолатида ВАЗИРЛИККА" xfId="909"/>
    <cellStyle name="_Самар_анд_3-4-Хатга илова-04080-ИЖРО" xfId="910"/>
    <cellStyle name="_Самар_анд_4-5-форма" xfId="911"/>
    <cellStyle name="_Самар_анд_5-жадвал" xfId="912"/>
    <cellStyle name="_Самар_анд_5-феврал 2017 ваканция" xfId="2730"/>
    <cellStyle name="_Самар_анд_5-форма" xfId="913"/>
    <cellStyle name="_Самар_анд_5-форма_2.Куролли Кучлар хисоботи 1-март холатида Вазирликка" xfId="914"/>
    <cellStyle name="_Самар_анд_6-феврал вакант" xfId="2565"/>
    <cellStyle name="_Самар_анд_6-феврал вакант_06,03,2017 йил ваканция ДОСКА" xfId="2731"/>
    <cellStyle name="_Самар_анд_6-феврал вакант_5-феврал 2017 ваканция" xfId="2732"/>
    <cellStyle name="_Самар_анд_6-феврал вакант_ваканция 08" xfId="2733"/>
    <cellStyle name="_Самар_анд_6-феврал вакант_Янгиарик Bаканция 2016 й май" xfId="2734"/>
    <cellStyle name="_Самар_анд_7-декабр ваканция" xfId="2735"/>
    <cellStyle name="_Самар_анд_7-октябр ваканция" xfId="2736"/>
    <cellStyle name="_Самар_анд_7-январ ваканция" xfId="2737"/>
    <cellStyle name="_Самар_анд_Бухоро вилоят Бандалик-2010" xfId="915"/>
    <cellStyle name="_Самар_анд_Бухоро вилоятБандалик" xfId="916"/>
    <cellStyle name="_Самар_анд_Бухоро вилоятБандалик-2010" xfId="917"/>
    <cellStyle name="_Самар_анд_Бухоро вилоятБандалик-20102" xfId="918"/>
    <cellStyle name="_Самар_анд_Вазирликка 25 сентябр холатига" xfId="919"/>
    <cellStyle name="_Самар_анд_Вазирликка 25 сентябр холатига_2.Куролли Кучлар хисоботи 1-март холатида Вазирликка" xfId="920"/>
    <cellStyle name="_Самар_анд_ваканция 08" xfId="2738"/>
    <cellStyle name="_Самар_анд_Ваканция сентябр ойи" xfId="2739"/>
    <cellStyle name="_Самар_анд_Вилоят буйича жами" xfId="921"/>
    <cellStyle name="_Самар_анд_ДАСТУР 2009 й. 7 ойлик кутилиш 86745та ФАКТ" xfId="922"/>
    <cellStyle name="_Самар_анд_ДАСТУР 2009 й. 7 ойлик кутилиш 86745та ФАКТ_2.Куролли Кучлар хисоботи 1-март холатида Вазирликка" xfId="923"/>
    <cellStyle name="_Самар_анд_ДАСТУР ИЖРОСИ 6 ОЙЛИК АЛОХИДА" xfId="924"/>
    <cellStyle name="_Самар_анд_ДАСТУР ИЖРОСИ 6 ОЙЛИК АЛОХИДА_2.Куролли Кучлар хисоботи 1-март холатида Вазирликка" xfId="925"/>
    <cellStyle name="_Самар_анд_ДАСТУР ИЖРОСИ 6 ОЙЛИК АЛОХИДА_2016 й ИЮН АСЛlИ" xfId="926"/>
    <cellStyle name="_Самар_анд_ДАСТУР ИЖРОСИ 6 ОЙЛИК АЛОХИДА_2016 й МАЙ АСЛlИ" xfId="927"/>
    <cellStyle name="_Самар_анд_Жиззах вилоят 1-чорак хис" xfId="928"/>
    <cellStyle name="_Самар_анд_иктисодга" xfId="930"/>
    <cellStyle name="_Самар_анд_Иктисодиёт бошкармаси 1-чорак" xfId="931"/>
    <cellStyle name="_Самар_анд_Иктисодиёт бошкармаси 1-чорак_2.Куролли Кучлар хисоботи 1-март холатида Вазирликка" xfId="932"/>
    <cellStyle name="_Самар_анд_Иктисодиёт бошкармаси 1-чорак_КАШКАДАРЁ КВОТА, ЖАМОАТ, КАСБГА УКИТИШ" xfId="933"/>
    <cellStyle name="_Самар_анд_Илхомбек 1 - 8 гача жадвали" xfId="934"/>
    <cellStyle name="_Самар_анд_Илхомбек 1-13 дан жадвали" xfId="935"/>
    <cellStyle name="_Самар_анд_иш урин разбори" xfId="936"/>
    <cellStyle name="_Самар_анд_июн ойи иш урни" xfId="937"/>
    <cellStyle name="_Самар_анд_Йиллик режа таксимоти" xfId="929"/>
    <cellStyle name="_Самар_анд_КАСАНАЧИЛИК 2009 ЙИЛ 1-ЧОРАК." xfId="938"/>
    <cellStyle name="_Самар_анд_КАШКАДАРЁ КВОТА, ЖАМОАТ, КАСБГА УКИТИШ" xfId="939"/>
    <cellStyle name="_Самар_анд_Квота 2012 йил режаси" xfId="940"/>
    <cellStyle name="_Самар_анд_корхоналар июл" xfId="2740"/>
    <cellStyle name="_Самар_анд_КТВФЙ ДАСТУРИ КАШКАДАРЁ МАНЗИЛЛИ РУЙХАТ3" xfId="941"/>
    <cellStyle name="_Самар_анд_КФЙ ва МФЙ буйича дастур" xfId="942"/>
    <cellStyle name="_Самар_анд_Қаршига квота-11" xfId="943"/>
    <cellStyle name="_Самар_анд_Қаршига квота-11_2.Куролли Кучлар хисоботи 1-март холатида Вазирликка" xfId="944"/>
    <cellStyle name="_Самар_анд_МАНЗИЛЛИ РУЙХАТ 9 - 16 гача жадвали ЯНГИСИ" xfId="945"/>
    <cellStyle name="_Самар_анд_Махсус ярмарка 2012 йил" xfId="946"/>
    <cellStyle name="_Самар_анд_ПРОМ 2010-1чорак-жадваллар 23.03" xfId="947"/>
    <cellStyle name="_Самар_анд_Режа булиниши" xfId="948"/>
    <cellStyle name="_Самар_анд_СВОД.. 2010 йил ДАСТУРИ" xfId="949"/>
    <cellStyle name="_Самар_анд_Сухроб Вилоят свод" xfId="950"/>
    <cellStyle name="_Самар_анд_ФОРМА манзилли рўйхат" xfId="951"/>
    <cellStyle name="_Самар_анд_ХОКИМГА 2009 й. 7 ойлик ЯНГИ ИШ УРИН ОХИРГИСИ. РАЗБОР" xfId="952"/>
    <cellStyle name="_Самар_анд_Шакарбулоқ" xfId="953"/>
    <cellStyle name="_Самар_анд_Шакарбулоқ_2.Куролли Кучлар хисоботи 1-март холатида Вазирликка" xfId="954"/>
    <cellStyle name="_Самар_анд_Шомурод акага" xfId="955"/>
    <cellStyle name="_Самар_анд_ЯНГИ ОБЪЕКТ ВА КЕНГАЙТИРИШ ОХИРГИСИ 1-2 ИЛОВА 2010 ДАСТУР" xfId="956"/>
    <cellStyle name="_Самар_анд_Янгиарик Bаканция 2016 й май" xfId="2741"/>
    <cellStyle name="_СВОД КабМин-Вар-тОхирги" xfId="957"/>
    <cellStyle name="_Свод Част 2" xfId="958"/>
    <cellStyle name="_СВОД-Банк-Вилоят" xfId="959"/>
    <cellStyle name="_СВОД-Умумий" xfId="960"/>
    <cellStyle name="_Сирдарё" xfId="961"/>
    <cellStyle name="_Сирдарё вилоят 3-курс" xfId="962"/>
    <cellStyle name="_Сирдарё_06,03,2017 йил ваканция ДОСКА" xfId="2742"/>
    <cellStyle name="_Сирдарё_16 апрел ойи манзилли" xfId="963"/>
    <cellStyle name="_Сирдарё_16 илова ИЮН ойи адрес.готов" xfId="964"/>
    <cellStyle name="_Сирдарё_2.Куролли Кучлар хисоботи 1-март холатида Вазирликка" xfId="965"/>
    <cellStyle name="_Сирдарё_2010 ДАСТУР ЗОКИР АКАГА СОРТИРОВКА ТАСДИК" xfId="966"/>
    <cellStyle name="_Сирдарё_2010 ДАСТУР КФЙ ва МФЙ ТАСДИК 2" xfId="967"/>
    <cellStyle name="_Сирдарё_2016 й ИЮН АСЛlИ" xfId="968"/>
    <cellStyle name="_Сирдарё_2016 й МАЙ АСЛlИ" xfId="969"/>
    <cellStyle name="_Сирдарё_21.02.12.тазасы" xfId="970"/>
    <cellStyle name="_Сирдарё_29" xfId="971"/>
    <cellStyle name="_Сирдарё_3.МАХСУС ЯРМАРКА ХИСОБОТИ 2014 ЙИЛ" xfId="972"/>
    <cellStyle name="_Сирдарё_3.Миграция маълумоти 1-март ҳолатида ВАЗИРЛИККА" xfId="973"/>
    <cellStyle name="_Сирдарё_3-4-Хатга илова-04080-ИЖРО" xfId="974"/>
    <cellStyle name="_Сирдарё_4-5-форма" xfId="975"/>
    <cellStyle name="_Сирдарё_5-жадвал" xfId="976"/>
    <cellStyle name="_Сирдарё_5-феврал 2017 ваканция" xfId="2743"/>
    <cellStyle name="_Сирдарё_5-форма" xfId="977"/>
    <cellStyle name="_Сирдарё_5-форма_2.Куролли Кучлар хисоботи 1-март холатида Вазирликка" xfId="978"/>
    <cellStyle name="_Сирдарё_6-феврал вакант" xfId="2567"/>
    <cellStyle name="_Сирдарё_6-феврал вакант_06,03,2017 йил ваканция ДОСКА" xfId="2744"/>
    <cellStyle name="_Сирдарё_6-феврал вакант_5-феврал 2017 ваканция" xfId="2745"/>
    <cellStyle name="_Сирдарё_6-феврал вакант_ваканция 08" xfId="2746"/>
    <cellStyle name="_Сирдарё_6-феврал вакант_Янгиарик Bаканция 2016 й май" xfId="2747"/>
    <cellStyle name="_Сирдарё_7-декабр ваканция" xfId="2748"/>
    <cellStyle name="_Сирдарё_7-октябр ваканция" xfId="2749"/>
    <cellStyle name="_Сирдарё_7-январ ваканция" xfId="2750"/>
    <cellStyle name="_Сирдарё_Бухоро вилоят Бандалик-2010" xfId="979"/>
    <cellStyle name="_Сирдарё_Бухоро вилоятБандалик" xfId="980"/>
    <cellStyle name="_Сирдарё_Бухоро вилоятБандалик-2010" xfId="981"/>
    <cellStyle name="_Сирдарё_Бухоро вилоятБандалик-20102" xfId="982"/>
    <cellStyle name="_Сирдарё_Вазирликка 25 сентябр холатига" xfId="983"/>
    <cellStyle name="_Сирдарё_Вазирликка 25 сентябр холатига_2.Куролли Кучлар хисоботи 1-март холатида Вазирликка" xfId="984"/>
    <cellStyle name="_Сирдарё_ваканция 08" xfId="2751"/>
    <cellStyle name="_Сирдарё_Ваканция сентябр ойи" xfId="2752"/>
    <cellStyle name="_Сирдарё_Вилоят буйича жами" xfId="985"/>
    <cellStyle name="_Сирдарё_ДАСТУР 2009 й. 7 ойлик кутилиш 86745та ФАКТ" xfId="986"/>
    <cellStyle name="_Сирдарё_ДАСТУР 2009 й. 7 ойлик кутилиш 86745та ФАКТ_2.Куролли Кучлар хисоботи 1-март холатида Вазирликка" xfId="987"/>
    <cellStyle name="_Сирдарё_ДАСТУР ИЖРОСИ 6 ОЙЛИК АЛОХИДА" xfId="988"/>
    <cellStyle name="_Сирдарё_ДАСТУР ИЖРОСИ 6 ОЙЛИК АЛОХИДА_2.Куролли Кучлар хисоботи 1-март холатида Вазирликка" xfId="989"/>
    <cellStyle name="_Сирдарё_ДАСТУР ИЖРОСИ 6 ОЙЛИК АЛОХИДА_2016 й ИЮН АСЛlИ" xfId="990"/>
    <cellStyle name="_Сирдарё_ДАСТУР ИЖРОСИ 6 ОЙЛИК АЛОХИДА_2016 й МАЙ АСЛlИ" xfId="991"/>
    <cellStyle name="_Сирдарё_Жиззах вилоят 1-чорак хис" xfId="992"/>
    <cellStyle name="_Сирдарё_иктисодга" xfId="994"/>
    <cellStyle name="_Сирдарё_Иктисодиёт бошкармаси 1-чорак" xfId="995"/>
    <cellStyle name="_Сирдарё_Иктисодиёт бошкармаси 1-чорак_2.Куролли Кучлар хисоботи 1-март холатида Вазирликка" xfId="996"/>
    <cellStyle name="_Сирдарё_Иктисодиёт бошкармаси 1-чорак_КАШКАДАРЁ КВОТА, ЖАМОАТ, КАСБГА УКИТИШ" xfId="997"/>
    <cellStyle name="_Сирдарё_Илхомбек 1 - 8 гача жадвали" xfId="998"/>
    <cellStyle name="_Сирдарё_Илхомбек 1-13 дан жадвали" xfId="999"/>
    <cellStyle name="_Сирдарё_иш урин разбори" xfId="1000"/>
    <cellStyle name="_Сирдарё_июн ойи иш урни" xfId="1001"/>
    <cellStyle name="_Сирдарё_Йиллик режа таксимоти" xfId="993"/>
    <cellStyle name="_Сирдарё_КАСАНАЧИЛИК 2009 ЙИЛ 1-ЧОРАК." xfId="1002"/>
    <cellStyle name="_Сирдарё_КАШКАДАРЁ КВОТА, ЖАМОАТ, КАСБГА УКИТИШ" xfId="1003"/>
    <cellStyle name="_Сирдарё_Квота 2012 йил режаси" xfId="1004"/>
    <cellStyle name="_Сирдарё_корхоналар июл" xfId="2753"/>
    <cellStyle name="_Сирдарё_КТВФЙ ДАСТУРИ КАШКАДАРЁ МАНЗИЛЛИ РУЙХАТ3" xfId="1005"/>
    <cellStyle name="_Сирдарё_КФЙ ва МФЙ буйича дастур" xfId="1006"/>
    <cellStyle name="_Сирдарё_Қаршига квота-11" xfId="1007"/>
    <cellStyle name="_Сирдарё_Қаршига квота-11_2.Куролли Кучлар хисоботи 1-март холатида Вазирликка" xfId="1008"/>
    <cellStyle name="_Сирдарё_МАНЗИЛЛИ РУЙХАТ 9 - 16 гача жадвали ЯНГИСИ" xfId="1009"/>
    <cellStyle name="_Сирдарё_Махсус ярмарка 2012 йил" xfId="1010"/>
    <cellStyle name="_Сирдарё_ПРОМ 2010-1чорак-жадваллар 23.03" xfId="1011"/>
    <cellStyle name="_Сирдарё_Режа булиниши" xfId="1012"/>
    <cellStyle name="_Сирдарё_СВОД.. 2010 йил ДАСТУРИ" xfId="1013"/>
    <cellStyle name="_Сирдарё_Сухроб Вилоят свод" xfId="1014"/>
    <cellStyle name="_Сирдарё_ФОРМА манзилли рўйхат" xfId="1015"/>
    <cellStyle name="_Сирдарё_ХОКИМГА 2009 й. 7 ойлик ЯНГИ ИШ УРИН ОХИРГИСИ. РАЗБОР" xfId="1016"/>
    <cellStyle name="_Сирдарё_Шакарбулоқ" xfId="1017"/>
    <cellStyle name="_Сирдарё_Шакарбулоқ_2.Куролли Кучлар хисоботи 1-март холатида Вазирликка" xfId="1018"/>
    <cellStyle name="_Сирдарё_Шомурод акага" xfId="1019"/>
    <cellStyle name="_Сирдарё_ЯНГИ ОБЪЕКТ ВА КЕНГАЙТИРИШ ОХИРГИСИ 1-2 ИЛОВА 2010 ДАСТУР" xfId="1020"/>
    <cellStyle name="_Сирдарё_Янгиарик Bаканция 2016 й май" xfId="2754"/>
    <cellStyle name="_Сурхондарё" xfId="1021"/>
    <cellStyle name="_Сурхондарё " xfId="1022"/>
    <cellStyle name="_Сурхондарё _06,03,2017 йил ваканция ДОСКА" xfId="2755"/>
    <cellStyle name="_Сурхондарё _16 апрел ойи манзилли" xfId="1023"/>
    <cellStyle name="_Сурхондарё _16 илова ИЮН ойи адрес.готов" xfId="1024"/>
    <cellStyle name="_Сурхондарё _2.Куролли Кучлар хисоботи 1-март холатида Вазирликка" xfId="1025"/>
    <cellStyle name="_Сурхондарё _2010 ДАСТУР ЗОКИР АКАГА СОРТИРОВКА ТАСДИК" xfId="1026"/>
    <cellStyle name="_Сурхондарё _2010 ДАСТУР КФЙ ва МФЙ ТАСДИК 2" xfId="1027"/>
    <cellStyle name="_Сурхондарё _2016 й ИЮН АСЛlИ" xfId="1028"/>
    <cellStyle name="_Сурхондарё _2016 й МАЙ АСЛlИ" xfId="1029"/>
    <cellStyle name="_Сурхондарё _21.02.12.тазасы" xfId="1030"/>
    <cellStyle name="_Сурхондарё _29" xfId="1031"/>
    <cellStyle name="_Сурхондарё _3.МАХСУС ЯРМАРКА ХИСОБОТИ 2014 ЙИЛ" xfId="1032"/>
    <cellStyle name="_Сурхондарё _3.Миграция маълумоти 1-март ҳолатида ВАЗИРЛИККА" xfId="1033"/>
    <cellStyle name="_Сурхондарё _3-4-Хатга илова-04080-ИЖРО" xfId="1034"/>
    <cellStyle name="_Сурхондарё _4-5-форма" xfId="1035"/>
    <cellStyle name="_Сурхондарё _5-жадвал" xfId="1036"/>
    <cellStyle name="_Сурхондарё _5-феврал 2017 ваканция" xfId="2756"/>
    <cellStyle name="_Сурхондарё _5-форма" xfId="1037"/>
    <cellStyle name="_Сурхондарё _5-форма_2.Куролли Кучлар хисоботи 1-март холатида Вазирликка" xfId="1038"/>
    <cellStyle name="_Сурхондарё _6-феврал вакант" xfId="2569"/>
    <cellStyle name="_Сурхондарё _6-феврал вакант_06,03,2017 йил ваканция ДОСКА" xfId="2757"/>
    <cellStyle name="_Сурхондарё _6-феврал вакант_5-феврал 2017 ваканция" xfId="2758"/>
    <cellStyle name="_Сурхондарё _6-феврал вакант_ваканция 08" xfId="2759"/>
    <cellStyle name="_Сурхондарё _6-феврал вакант_Янгиарик Bаканция 2016 й май" xfId="2760"/>
    <cellStyle name="_Сурхондарё _7-декабр ваканция" xfId="2761"/>
    <cellStyle name="_Сурхондарё _7-октябр ваканция" xfId="2762"/>
    <cellStyle name="_Сурхондарё _7-январ ваканция" xfId="2763"/>
    <cellStyle name="_Сурхондарё _Бухоро вилоят Бандалик-2010" xfId="1039"/>
    <cellStyle name="_Сурхондарё _Бухоро вилоятБандалик" xfId="1040"/>
    <cellStyle name="_Сурхондарё _Бухоро вилоятБандалик-2010" xfId="1041"/>
    <cellStyle name="_Сурхондарё _Бухоро вилоятБандалик-20102" xfId="1042"/>
    <cellStyle name="_Сурхондарё _Вазирликка 25 сентябр холатига" xfId="1043"/>
    <cellStyle name="_Сурхондарё _Вазирликка 25 сентябр холатига_2.Куролли Кучлар хисоботи 1-март холатида Вазирликка" xfId="1044"/>
    <cellStyle name="_Сурхондарё _ваканция 08" xfId="2764"/>
    <cellStyle name="_Сурхондарё _Ваканция сентябр ойи" xfId="2765"/>
    <cellStyle name="_Сурхондарё _Вилоят буйича жами" xfId="1045"/>
    <cellStyle name="_Сурхондарё _ДАСТУР 2009 й. 7 ойлик кутилиш 86745та ФАКТ" xfId="1046"/>
    <cellStyle name="_Сурхондарё _ДАСТУР 2009 й. 7 ойлик кутилиш 86745та ФАКТ_2.Куролли Кучлар хисоботи 1-март холатида Вазирликка" xfId="1047"/>
    <cellStyle name="_Сурхондарё _ДАСТУР ИЖРОСИ 6 ОЙЛИК АЛОХИДА" xfId="1048"/>
    <cellStyle name="_Сурхондарё _ДАСТУР ИЖРОСИ 6 ОЙЛИК АЛОХИДА_2.Куролли Кучлар хисоботи 1-март холатида Вазирликка" xfId="1049"/>
    <cellStyle name="_Сурхондарё _ДАСТУР ИЖРОСИ 6 ОЙЛИК АЛОХИДА_2016 й ИЮН АСЛlИ" xfId="1050"/>
    <cellStyle name="_Сурхондарё _ДАСТУР ИЖРОСИ 6 ОЙЛИК АЛОХИДА_2016 й МАЙ АСЛlИ" xfId="1051"/>
    <cellStyle name="_Сурхондарё _Жиззах вилоят 1-чорак хис" xfId="1052"/>
    <cellStyle name="_Сурхондарё _иктисодга" xfId="1054"/>
    <cellStyle name="_Сурхондарё _Иктисодиёт бошкармаси 1-чорак" xfId="1055"/>
    <cellStyle name="_Сурхондарё _Иктисодиёт бошкармаси 1-чорак_2.Куролли Кучлар хисоботи 1-март холатида Вазирликка" xfId="1056"/>
    <cellStyle name="_Сурхондарё _Иктисодиёт бошкармаси 1-чорак_КАШКАДАРЁ КВОТА, ЖАМОАТ, КАСБГА УКИТИШ" xfId="1057"/>
    <cellStyle name="_Сурхондарё _Илхомбек 1 - 8 гача жадвали" xfId="1058"/>
    <cellStyle name="_Сурхондарё _Илхомбек 1-13 дан жадвали" xfId="1059"/>
    <cellStyle name="_Сурхондарё _иш урин разбори" xfId="1060"/>
    <cellStyle name="_Сурхондарё _июн ойи иш урни" xfId="1061"/>
    <cellStyle name="_Сурхондарё _Йиллик режа таксимоти" xfId="1053"/>
    <cellStyle name="_Сурхондарё _КАСАНАЧИЛИК 2009 ЙИЛ 1-ЧОРАК." xfId="1062"/>
    <cellStyle name="_Сурхондарё _КАШКАДАРЁ КВОТА, ЖАМОАТ, КАСБГА УКИТИШ" xfId="1063"/>
    <cellStyle name="_Сурхондарё _Квота 2012 йил режаси" xfId="1064"/>
    <cellStyle name="_Сурхондарё _корхоналар июл" xfId="2766"/>
    <cellStyle name="_Сурхондарё _КТВФЙ ДАСТУРИ КАШКАДАРЁ МАНЗИЛЛИ РУЙХАТ3" xfId="1065"/>
    <cellStyle name="_Сурхондарё _КФЙ ва МФЙ буйича дастур" xfId="1066"/>
    <cellStyle name="_Сурхондарё _Қаршига квота-11" xfId="1067"/>
    <cellStyle name="_Сурхондарё _Қаршига квота-11_2.Куролли Кучлар хисоботи 1-март холатида Вазирликка" xfId="1068"/>
    <cellStyle name="_Сурхондарё _МАНЗИЛЛИ РУЙХАТ 9 - 16 гача жадвали ЯНГИСИ" xfId="1069"/>
    <cellStyle name="_Сурхондарё _Махсус ярмарка 2012 йил" xfId="1070"/>
    <cellStyle name="_Сурхондарё _ПРОМ 2010-1чорак-жадваллар 23.03" xfId="1071"/>
    <cellStyle name="_Сурхондарё _Режа булиниши" xfId="1072"/>
    <cellStyle name="_Сурхондарё _СВОД.. 2010 йил ДАСТУРИ" xfId="1073"/>
    <cellStyle name="_Сурхондарё _Сухроб Вилоят свод" xfId="1074"/>
    <cellStyle name="_Сурхондарё _ФОРМА манзилли рўйхат" xfId="1075"/>
    <cellStyle name="_Сурхондарё _ХОКИМГА 2009 й. 7 ойлик ЯНГИ ИШ УРИН ОХИРГИСИ. РАЗБОР" xfId="1076"/>
    <cellStyle name="_Сурхондарё _Шакарбулоқ" xfId="1077"/>
    <cellStyle name="_Сурхондарё _Шакарбулоқ_2.Куролли Кучлар хисоботи 1-март холатида Вазирликка" xfId="1078"/>
    <cellStyle name="_Сурхондарё _Шомурод акага" xfId="1079"/>
    <cellStyle name="_Сурхондарё _ЯНГИ ОБЪЕКТ ВА КЕНГАЙТИРИШ ОХИРГИСИ 1-2 ИЛОВА 2010 ДАСТУР" xfId="1080"/>
    <cellStyle name="_Сурхондарё _Янгиарик Bаканция 2016 й май" xfId="2767"/>
    <cellStyle name="_Сухроб Вилоят свод" xfId="1081"/>
    <cellStyle name="_ТошВилоят" xfId="1082"/>
    <cellStyle name="_Тошкент в." xfId="1083"/>
    <cellStyle name="_Тошкент в._2.Куролли Кучлар хисоботи 1-март холатида Вазирликка" xfId="1084"/>
    <cellStyle name="_Тошкент в._КАШКАДАРЁ КВОТА, ЖАМОАТ, КАСБГА УКИТИШ" xfId="1085"/>
    <cellStyle name="_Тошкент в._Хизмат кўрсатиш" xfId="1086"/>
    <cellStyle name="_учта туман буйича касана" xfId="1087"/>
    <cellStyle name="_учта туман буйича касана_2012 КХК бириктириш" xfId="1088"/>
    <cellStyle name="_Фаолият" xfId="1089"/>
    <cellStyle name="_Фаолият_06,03,2017 йил ваканция ДОСКА" xfId="2768"/>
    <cellStyle name="_Фаолият_16 апрел ойи манзилли" xfId="1090"/>
    <cellStyle name="_Фаолият_16 илова ИЮН ойи адрес.готов" xfId="1091"/>
    <cellStyle name="_Фаолият_1-ЯРИМ ЙИЛЛИК ХИСОБОТЛАР" xfId="1092"/>
    <cellStyle name="_Фаолият_2010 ДАСТУР ЗОКИР АКАГА СОРТИРОВКА ТАСДИК" xfId="1093"/>
    <cellStyle name="_Фаолият_2010 ДАСТУР КФЙ ва МФЙ ТАСДИК 2" xfId="1094"/>
    <cellStyle name="_Фаолият_21.02.12.тазасы" xfId="1095"/>
    <cellStyle name="_Фаолият_38-Ж" xfId="1096"/>
    <cellStyle name="_Фаолият_5-жадвал" xfId="1097"/>
    <cellStyle name="_Фаолият_5-феврал 2017 ваканция" xfId="2769"/>
    <cellStyle name="_Фаолият_67 та жадвал №2" xfId="1098"/>
    <cellStyle name="_Фаолият_67 та жадвал №2_Хизмат кўрсатиш" xfId="1099"/>
    <cellStyle name="_Фаолият_67 талик жадвал-Иктисод №1" xfId="1100"/>
    <cellStyle name="_Фаолият_67 талик жадвал-Иктисод №1_Хизмат кўрсатиш" xfId="1101"/>
    <cellStyle name="_Фаолият_6-феврал вакант" xfId="2571"/>
    <cellStyle name="_Фаолият_6-феврал вакант_06,03,2017 йил ваканция ДОСКА" xfId="2770"/>
    <cellStyle name="_Фаолият_6-феврал вакант_5-феврал 2017 ваканция" xfId="2771"/>
    <cellStyle name="_Фаолият_6-феврал вакант_ваканция 08" xfId="2772"/>
    <cellStyle name="_Фаолият_6-феврал вакант_Янгиарик Bаканция 2016 й май" xfId="2773"/>
    <cellStyle name="_Фаолият_7-декабр ваканция" xfId="2774"/>
    <cellStyle name="_Фаолият_7-октябр ваканция" xfId="2775"/>
    <cellStyle name="_Фаолият_7-январ ваканция" xfId="2776"/>
    <cellStyle name="_Фаолият_9 ойлик бажарилиши" xfId="1102"/>
    <cellStyle name="_Фаолият_БАЖАРИЛИШИ 1-май" xfId="1103"/>
    <cellStyle name="_Фаолият_Бобир учун 67 талик жадвал-Иктисод" xfId="1104"/>
    <cellStyle name="_Фаолият_Бобир учун 67 талик жадвал-Иктисод_Хизмат кўрсатиш" xfId="1105"/>
    <cellStyle name="_Фаолият_Бухоро вилоят Бандалик-2010" xfId="1106"/>
    <cellStyle name="_Фаолият_Бухоро вилоятБандалик" xfId="1107"/>
    <cellStyle name="_Фаолият_Бухоро вилоятБандалик-2010" xfId="1108"/>
    <cellStyle name="_Фаолият_Бухоро вилоятБандалик-20102" xfId="1109"/>
    <cellStyle name="_Фаолият_ваканция 08" xfId="2777"/>
    <cellStyle name="_Фаолият_Ваканция сентябр ойи" xfId="2778"/>
    <cellStyle name="_Фаолият_ДАСТУР ИЖРОСИ 6 ОЙЛИК АЛОХИДА" xfId="1110"/>
    <cellStyle name="_Фаолият_ДАСТУР ИЖРОСИ СВОД" xfId="1111"/>
    <cellStyle name="_Фаолият_Ёкиб ака чораклик" xfId="1112"/>
    <cellStyle name="_Фаолият_Ёкиб ака чораклик_2.Куролли Кучлар хисоботи 1-март холатида Вазирликка" xfId="1113"/>
    <cellStyle name="_Фаолият_Ёкиб ака чораклик_КАШКАДАРЁ КВОТА, ЖАМОАТ, КАСБГА УКИТИШ" xfId="1114"/>
    <cellStyle name="_Фаолият_Жиз" xfId="1115"/>
    <cellStyle name="_Фаолият_иктисодга" xfId="1116"/>
    <cellStyle name="_Фаолият_ИКТИСОДИЁТ БОШКАРМАСИ ЖАДВАЛЛАРИ" xfId="1117"/>
    <cellStyle name="_Фаолият_ИКТИСОДИЁТ БОШКАРМАСИ ЖАДВАЛЛАРИ_2.Куролли Кучлар хисоботи 1-март холатида Вазирликка" xfId="1118"/>
    <cellStyle name="_Фаолият_ИКТИСОДИЁТ БОШКАРМАСИ ЖАДВАЛЛАРИ_2016 й ИЮН АСЛlИ" xfId="1119"/>
    <cellStyle name="_Фаолият_ИКТИСОДИЁТ БОШКАРМАСИ ЖАДВАЛЛАРИ_2016 й МАЙ АСЛlИ" xfId="1120"/>
    <cellStyle name="_Фаолият_Илхомбек 1 - 8 гача жадвали" xfId="1121"/>
    <cellStyle name="_Фаолият_Илхомбек 1-13 дан жадвали" xfId="1122"/>
    <cellStyle name="_Фаолият_Касаначи 4 ой" xfId="1123"/>
    <cellStyle name="_Фаолият_Касаначи 4 ой_Хизмат кўрсатиш" xfId="1124"/>
    <cellStyle name="_Фаолият_КИШЛОК ДАСТУРИ 6-ОЙЛИК 10-11-жадваллар" xfId="1125"/>
    <cellStyle name="_Фаолият_КИШЛОК ДАСТУРИ 6-ОЙЛИК 10-11-жадваллар_2.Куролли Кучлар хисоботи 1-март холатида Вазирликка" xfId="1126"/>
    <cellStyle name="_Фаолият_КИШЛОК ДАСТУРИ 6-ОЙЛИК 10-11-жадваллар_2016 й ИЮН АСЛlИ" xfId="1127"/>
    <cellStyle name="_Фаолият_КИШЛОК ДАСТУРИ 6-ОЙЛИК 10-11-жадваллар_2016 й МАЙ АСЛlИ" xfId="1128"/>
    <cellStyle name="_Фаолият_КИШЛОК ДАСТУРИ 7-ОЙЛИК 10-11-жадваллар" xfId="1129"/>
    <cellStyle name="_Фаолият_КИШЛОК ДАСТУРИ 7-ОЙЛИК 10-11-жадваллар_2.Куролли Кучлар хисоботи 1-март холатида Вазирликка" xfId="1130"/>
    <cellStyle name="_Фаолият_КИШЛОК ДАСТУРИ 7-ОЙЛИК 10-11-жадваллар_2016 й ИЮН АСЛlИ" xfId="1131"/>
    <cellStyle name="_Фаолият_КИШЛОК ДАСТУРИ 7-ОЙЛИК 10-11-жадваллар_2016 й МАЙ АСЛlИ" xfId="1132"/>
    <cellStyle name="_Фаолият_корхоналар июл" xfId="2779"/>
    <cellStyle name="_Фаолият_КТВФЙ ДАСТУРИ КАШКАДАРЁ МАНЗИЛЛИ РУЙХАТ3" xfId="1133"/>
    <cellStyle name="_Фаолият_КФЙ ва МФЙ буйича дастур" xfId="1134"/>
    <cellStyle name="_Фаолият_қишлоқ таррақиёти 82 банд тўлиқ" xfId="1135"/>
    <cellStyle name="_Фаолият_МАНЗИЛЛИ РУЙХАТ 9 - 16 гача жадвали ЯНГИСИ" xfId="1136"/>
    <cellStyle name="_Фаолият_Р.Шоабдурахмонов топшириғи - янги иш ўринлари" xfId="1137"/>
    <cellStyle name="_Фаолият_Р.Шоабдурахмонов топшириғи - янги иш ўринлари_2.Куролли Кучлар хисоботи 1-март холатида Вазирликка" xfId="1138"/>
    <cellStyle name="_Фаолият_Р.Шоабдурахмонов топшириғи - янги иш ўринлари_КАШКАДАРЁ КВОТА, ЖАМОАТ, КАСБГА УКИТИШ" xfId="1139"/>
    <cellStyle name="_Фаолият_СВОД.. 2010 йил ДАСТУРИ" xfId="1140"/>
    <cellStyle name="_Фаолият_Сухроб Вилоят свод" xfId="1141"/>
    <cellStyle name="_Фаолият_учта туман буйича касана" xfId="1142"/>
    <cellStyle name="_Фаолият_учта туман буйича касана_Хизмат кўрсатиш" xfId="1143"/>
    <cellStyle name="_Фаолият_ФОРМА манзилли рўйхат" xfId="1144"/>
    <cellStyle name="_Фаолият_Шакарбулоқ" xfId="1145"/>
    <cellStyle name="_Фаолият_Шакарбулоқ_2.Куролли Кучлар хисоботи 1-март холатида Вазирликка" xfId="1146"/>
    <cellStyle name="_Фаолият_ЯИЎ-сервис" xfId="1147"/>
    <cellStyle name="_Фаолият_ЯНГИ ОБЪЕКТ ВА КЕНГАЙТИРИШ ОХИРГИСИ 1-2 ИЛОВА 2010 ДАСТУР" xfId="1148"/>
    <cellStyle name="_Фаолият_Янгиарик Bаканция 2016 й май" xfId="2780"/>
    <cellStyle name="_Фарғона" xfId="1149"/>
    <cellStyle name="_Фарғона_2.Куролли Кучлар хисоботи 1-март холатида Вазирликка" xfId="1150"/>
    <cellStyle name="_Фарғона_КАШКАДАРЁ КВОТА, ЖАМОАТ, КАСБГА УКИТИШ" xfId="1151"/>
    <cellStyle name="_Фарғона_Хизмат кўрсатиш" xfId="1152"/>
    <cellStyle name="_Хокимиятга 01.03.2009й" xfId="1153"/>
    <cellStyle name="_Хоразм" xfId="1154"/>
    <cellStyle name="_Хоразм_06,03,2017 йил ваканция ДОСКА" xfId="2781"/>
    <cellStyle name="_Хоразм_16 апрел ойи манзилли" xfId="1155"/>
    <cellStyle name="_Хоразм_16 илова ИЮН ойи адрес.готов" xfId="1156"/>
    <cellStyle name="_Хоразм_2.Куролли Кучлар хисоботи 1-март холатида Вазирликка" xfId="1157"/>
    <cellStyle name="_Хоразм_2010 ДАСТУР ЗОКИР АКАГА СОРТИРОВКА ТАСДИК" xfId="1158"/>
    <cellStyle name="_Хоразм_2010 ДАСТУР КФЙ ва МФЙ ТАСДИК 2" xfId="1159"/>
    <cellStyle name="_Хоразм_2016 й ИЮН АСЛlИ" xfId="1160"/>
    <cellStyle name="_Хоразм_2016 й МАЙ АСЛlИ" xfId="1161"/>
    <cellStyle name="_Хоразм_21.02.12.тазасы" xfId="1162"/>
    <cellStyle name="_Хоразм_29" xfId="1163"/>
    <cellStyle name="_Хоразм_3.МАХСУС ЯРМАРКА ХИСОБОТИ 2014 ЙИЛ" xfId="1164"/>
    <cellStyle name="_Хоразм_3.Миграция маълумоти 1-март ҳолатида ВАЗИРЛИККА" xfId="1165"/>
    <cellStyle name="_Хоразм_3-4-Хатга илова-04080-ИЖРО" xfId="1166"/>
    <cellStyle name="_Хоразм_4-5-форма" xfId="1167"/>
    <cellStyle name="_Хоразм_5-жадвал" xfId="1168"/>
    <cellStyle name="_Хоразм_5-феврал 2017 ваканция" xfId="2782"/>
    <cellStyle name="_Хоразм_5-форма" xfId="1169"/>
    <cellStyle name="_Хоразм_5-форма_2.Куролли Кучлар хисоботи 1-март холатида Вазирликка" xfId="1170"/>
    <cellStyle name="_Хоразм_6-феврал вакант" xfId="2573"/>
    <cellStyle name="_Хоразм_6-феврал вакант_06,03,2017 йил ваканция ДОСКА" xfId="2783"/>
    <cellStyle name="_Хоразм_6-феврал вакант_5-феврал 2017 ваканция" xfId="2784"/>
    <cellStyle name="_Хоразм_6-феврал вакант_ваканция 08" xfId="2785"/>
    <cellStyle name="_Хоразм_6-феврал вакант_Янгиарик Bаканция 2016 й май" xfId="2786"/>
    <cellStyle name="_Хоразм_7-декабр ваканция" xfId="2787"/>
    <cellStyle name="_Хоразм_7-октябр ваканция" xfId="2788"/>
    <cellStyle name="_Хоразм_7-январ ваканция" xfId="2789"/>
    <cellStyle name="_Хоразм_Бухоро вилоят Бандалик-2010" xfId="1171"/>
    <cellStyle name="_Хоразм_Бухоро вилоятБандалик" xfId="1172"/>
    <cellStyle name="_Хоразм_Бухоро вилоятБандалик-2010" xfId="1173"/>
    <cellStyle name="_Хоразм_Бухоро вилоятБандалик-20102" xfId="1174"/>
    <cellStyle name="_Хоразм_Вазирликка 25 сентябр холатига" xfId="1175"/>
    <cellStyle name="_Хоразм_Вазирликка 25 сентябр холатига_2.Куролли Кучлар хисоботи 1-март холатида Вазирликка" xfId="1176"/>
    <cellStyle name="_Хоразм_ваканция 08" xfId="2790"/>
    <cellStyle name="_Хоразм_Ваканция сентябр ойи" xfId="2791"/>
    <cellStyle name="_Хоразм_Вилоят буйича жами" xfId="1177"/>
    <cellStyle name="_Хоразм_ДАСТУР 2009 й. 7 ойлик кутилиш 86745та ФАКТ" xfId="1178"/>
    <cellStyle name="_Хоразм_ДАСТУР 2009 й. 7 ойлик кутилиш 86745та ФАКТ_2.Куролли Кучлар хисоботи 1-март холатида Вазирликка" xfId="1179"/>
    <cellStyle name="_Хоразм_ДАСТУР ИЖРОСИ 6 ОЙЛИК АЛОХИДА" xfId="1180"/>
    <cellStyle name="_Хоразм_ДАСТУР ИЖРОСИ 6 ОЙЛИК АЛОХИДА_2.Куролли Кучлар хисоботи 1-март холатида Вазирликка" xfId="1181"/>
    <cellStyle name="_Хоразм_ДАСТУР ИЖРОСИ 6 ОЙЛИК АЛОХИДА_2016 й ИЮН АСЛlИ" xfId="1182"/>
    <cellStyle name="_Хоразм_ДАСТУР ИЖРОСИ 6 ОЙЛИК АЛОХИДА_2016 й МАЙ АСЛlИ" xfId="1183"/>
    <cellStyle name="_Хоразм_Жиззах вилоят 1-чорак хис" xfId="1184"/>
    <cellStyle name="_Хоразм_иктисодга" xfId="1186"/>
    <cellStyle name="_Хоразм_Иктисодиёт бошкармаси 1-чорак" xfId="1187"/>
    <cellStyle name="_Хоразм_Иктисодиёт бошкармаси 1-чорак_2.Куролли Кучлар хисоботи 1-март холатида Вазирликка" xfId="1188"/>
    <cellStyle name="_Хоразм_Иктисодиёт бошкармаси 1-чорак_КАШКАДАРЁ КВОТА, ЖАМОАТ, КАСБГА УКИТИШ" xfId="1189"/>
    <cellStyle name="_Хоразм_Илхомбек 1 - 8 гача жадвали" xfId="1190"/>
    <cellStyle name="_Хоразм_Илхомбек 1-13 дан жадвали" xfId="1191"/>
    <cellStyle name="_Хоразм_иш урин разбори" xfId="1192"/>
    <cellStyle name="_Хоразм_июн ойи иш урни" xfId="1193"/>
    <cellStyle name="_Хоразм_Йиллик режа таксимоти" xfId="1185"/>
    <cellStyle name="_Хоразм_КАСАНАЧИЛИК 2009 ЙИЛ 1-ЧОРАК." xfId="1194"/>
    <cellStyle name="_Хоразм_КАШКАДАРЁ КВОТА, ЖАМОАТ, КАСБГА УКИТИШ" xfId="1195"/>
    <cellStyle name="_Хоразм_Квота 2012 йил режаси" xfId="1196"/>
    <cellStyle name="_Хоразм_корхоналар июл" xfId="2792"/>
    <cellStyle name="_Хоразм_КТВФЙ ДАСТУРИ КАШКАДАРЁ МАНЗИЛЛИ РУЙХАТ3" xfId="1197"/>
    <cellStyle name="_Хоразм_КФЙ ва МФЙ буйича дастур" xfId="1198"/>
    <cellStyle name="_Хоразм_Қаршига квота-11" xfId="1199"/>
    <cellStyle name="_Хоразм_Қаршига квота-11_2.Куролли Кучлар хисоботи 1-март холатида Вазирликка" xfId="1200"/>
    <cellStyle name="_Хоразм_МАНЗИЛЛИ РУЙХАТ 9 - 16 гача жадвали ЯНГИСИ" xfId="1201"/>
    <cellStyle name="_Хоразм_Махсус ярмарка 2012 йил" xfId="1202"/>
    <cellStyle name="_Хоразм_ПРОМ 2010-1чорак-жадваллар 23.03" xfId="1203"/>
    <cellStyle name="_Хоразм_Режа булиниши" xfId="1204"/>
    <cellStyle name="_Хоразм_СВОД.. 2010 йил ДАСТУРИ" xfId="1205"/>
    <cellStyle name="_Хоразм_Сухроб Вилоят свод" xfId="1206"/>
    <cellStyle name="_Хоразм_ФОРМА манзилли рўйхат" xfId="1207"/>
    <cellStyle name="_Хоразм_ХОКИМГА 2009 й. 7 ойлик ЯНГИ ИШ УРИН ОХИРГИСИ. РАЗБОР" xfId="1208"/>
    <cellStyle name="_Хоразм_Шакарбулоқ" xfId="1209"/>
    <cellStyle name="_Хоразм_Шакарбулоқ_2.Куролли Кучлар хисоботи 1-март холатида Вазирликка" xfId="1210"/>
    <cellStyle name="_Хоразм_Шомурод акага" xfId="1211"/>
    <cellStyle name="_Хоразм_ЯНГИ ОБЪЕКТ ВА КЕНГАЙТИРИШ ОХИРГИСИ 1-2 ИЛОВА 2010 ДАСТУР" xfId="1212"/>
    <cellStyle name="_Хоразм_Янгиарик Bаканция 2016 й май" xfId="2793"/>
    <cellStyle name="_ЦБ " xfId="1213"/>
    <cellStyle name="_чора-тадбир свод" xfId="1214"/>
    <cellStyle name="_чора-тадбир свод_06,03,2017 йил ваканция ДОСКА" xfId="2794"/>
    <cellStyle name="_чора-тадбир свод_16 апрел ойи манзилли" xfId="1215"/>
    <cellStyle name="_чора-тадбир свод_16 илова ИЮН ойи адрес.готов" xfId="1216"/>
    <cellStyle name="_чора-тадбир свод_1-ЯРИМ ЙИЛЛИК ХИСОБОТЛАР" xfId="1217"/>
    <cellStyle name="_чора-тадбир свод_2010 ДАСТУР ЗОКИР АКАГА СОРТИРОВКА ТАСДИК" xfId="1218"/>
    <cellStyle name="_чора-тадбир свод_2010 ДАСТУР КФЙ ва МФЙ ТАСДИК 2" xfId="1219"/>
    <cellStyle name="_чора-тадбир свод_21.02.12.тазасы" xfId="1220"/>
    <cellStyle name="_чора-тадбир свод_38-Ж" xfId="1221"/>
    <cellStyle name="_чора-тадбир свод_5-жадвал" xfId="1222"/>
    <cellStyle name="_чора-тадбир свод_5-феврал 2017 ваканция" xfId="2795"/>
    <cellStyle name="_чора-тадбир свод_67 та жадвал №2" xfId="1223"/>
    <cellStyle name="_чора-тадбир свод_67 та жадвал №2_Хизмат кўрсатиш" xfId="1224"/>
    <cellStyle name="_чора-тадбир свод_67 талик жадвал-Иктисод №1" xfId="1225"/>
    <cellStyle name="_чора-тадбир свод_67 талик жадвал-Иктисод №1_Хизмат кўрсатиш" xfId="1226"/>
    <cellStyle name="_чора-тадбир свод_6-феврал вакант" xfId="2575"/>
    <cellStyle name="_чора-тадбир свод_6-феврал вакант_06,03,2017 йил ваканция ДОСКА" xfId="2796"/>
    <cellStyle name="_чора-тадбир свод_6-феврал вакант_5-феврал 2017 ваканция" xfId="2797"/>
    <cellStyle name="_чора-тадбир свод_6-феврал вакант_ваканция 08" xfId="2798"/>
    <cellStyle name="_чора-тадбир свод_6-феврал вакант_Янгиарик Bаканция 2016 й май" xfId="2799"/>
    <cellStyle name="_чора-тадбир свод_7-декабр ваканция" xfId="2800"/>
    <cellStyle name="_чора-тадбир свод_7-октябр ваканция" xfId="2801"/>
    <cellStyle name="_чора-тадбир свод_7-январ ваканция" xfId="2802"/>
    <cellStyle name="_чора-тадбир свод_9 ойлик бажарилиши" xfId="1227"/>
    <cellStyle name="_чора-тадбир свод_БАЖАРИЛИШИ 1-май" xfId="1228"/>
    <cellStyle name="_чора-тадбир свод_Бобир учун 67 талик жадвал-Иктисод" xfId="1229"/>
    <cellStyle name="_чора-тадбир свод_Бобир учун 67 талик жадвал-Иктисод_Хизмат кўрсатиш" xfId="1230"/>
    <cellStyle name="_чора-тадбир свод_Бухоро вилоят Бандалик-2010" xfId="1231"/>
    <cellStyle name="_чора-тадбир свод_Бухоро вилоятБандалик" xfId="1232"/>
    <cellStyle name="_чора-тадбир свод_Бухоро вилоятБандалик-2010" xfId="1233"/>
    <cellStyle name="_чора-тадбир свод_Бухоро вилоятБандалик-20102" xfId="1234"/>
    <cellStyle name="_чора-тадбир свод_ваканция 08" xfId="2803"/>
    <cellStyle name="_чора-тадбир свод_Ваканция сентябр ойи" xfId="2804"/>
    <cellStyle name="_чора-тадбир свод_ДАСТУР ИЖРОСИ 6 ОЙЛИК АЛОХИДА" xfId="1235"/>
    <cellStyle name="_чора-тадбир свод_ДАСТУР ИЖРОСИ СВОД" xfId="1236"/>
    <cellStyle name="_чора-тадбир свод_Ёкиб ака чораклик" xfId="1237"/>
    <cellStyle name="_чора-тадбир свод_Ёкиб ака чораклик_2.Куролли Кучлар хисоботи 1-март холатида Вазирликка" xfId="1238"/>
    <cellStyle name="_чора-тадбир свод_Ёкиб ака чораклик_КАШКАДАРЁ КВОТА, ЖАМОАТ, КАСБГА УКИТИШ" xfId="1239"/>
    <cellStyle name="_чора-тадбир свод_Жиз" xfId="1240"/>
    <cellStyle name="_чора-тадбир свод_иктисодга" xfId="1241"/>
    <cellStyle name="_чора-тадбир свод_ИКТИСОДИЁТ БОШКАРМАСИ ЖАДВАЛЛАРИ" xfId="1242"/>
    <cellStyle name="_чора-тадбир свод_ИКТИСОДИЁТ БОШКАРМАСИ ЖАДВАЛЛАРИ_2.Куролли Кучлар хисоботи 1-март холатида Вазирликка" xfId="1243"/>
    <cellStyle name="_чора-тадбир свод_ИКТИСОДИЁТ БОШКАРМАСИ ЖАДВАЛЛАРИ_2016 й ИЮН АСЛlИ" xfId="1244"/>
    <cellStyle name="_чора-тадбир свод_ИКТИСОДИЁТ БОШКАРМАСИ ЖАДВАЛЛАРИ_2016 й МАЙ АСЛlИ" xfId="1245"/>
    <cellStyle name="_чора-тадбир свод_Илхомбек 1 - 8 гача жадвали" xfId="1246"/>
    <cellStyle name="_чора-тадбир свод_Илхомбек 1-13 дан жадвали" xfId="1247"/>
    <cellStyle name="_чора-тадбир свод_Касаначи 4 ой" xfId="1248"/>
    <cellStyle name="_чора-тадбир свод_Касаначи 4 ой_Хизмат кўрсатиш" xfId="1249"/>
    <cellStyle name="_чора-тадбир свод_КИШЛОК ДАСТУРИ 6-ОЙЛИК 10-11-жадваллар" xfId="1250"/>
    <cellStyle name="_чора-тадбир свод_КИШЛОК ДАСТУРИ 6-ОЙЛИК 10-11-жадваллар_2.Куролли Кучлар хисоботи 1-март холатида Вазирликка" xfId="1251"/>
    <cellStyle name="_чора-тадбир свод_КИШЛОК ДАСТУРИ 6-ОЙЛИК 10-11-жадваллар_2016 й ИЮН АСЛlИ" xfId="1252"/>
    <cellStyle name="_чора-тадбир свод_КИШЛОК ДАСТУРИ 6-ОЙЛИК 10-11-жадваллар_2016 й МАЙ АСЛlИ" xfId="1253"/>
    <cellStyle name="_чора-тадбир свод_КИШЛОК ДАСТУРИ 7-ОЙЛИК 10-11-жадваллар" xfId="1254"/>
    <cellStyle name="_чора-тадбир свод_КИШЛОК ДАСТУРИ 7-ОЙЛИК 10-11-жадваллар_2.Куролли Кучлар хисоботи 1-март холатида Вазирликка" xfId="1255"/>
    <cellStyle name="_чора-тадбир свод_КИШЛОК ДАСТУРИ 7-ОЙЛИК 10-11-жадваллар_2016 й ИЮН АСЛlИ" xfId="1256"/>
    <cellStyle name="_чора-тадбир свод_КИШЛОК ДАСТУРИ 7-ОЙЛИК 10-11-жадваллар_2016 й МАЙ АСЛlИ" xfId="1257"/>
    <cellStyle name="_чора-тадбир свод_корхоналар июл" xfId="2805"/>
    <cellStyle name="_чора-тадбир свод_КТВФЙ ДАСТУРИ КАШКАДАРЁ МАНЗИЛЛИ РУЙХАТ3" xfId="1258"/>
    <cellStyle name="_чора-тадбир свод_КФЙ ва МФЙ буйича дастур" xfId="1259"/>
    <cellStyle name="_чора-тадбир свод_қишлоқ таррақиёти 82 банд тўлиқ" xfId="1260"/>
    <cellStyle name="_чора-тадбир свод_МАНЗИЛЛИ РУЙХАТ 9 - 16 гача жадвали ЯНГИСИ" xfId="1261"/>
    <cellStyle name="_чора-тадбир свод_Р.Шоабдурахмонов топшириғи - янги иш ўринлари" xfId="1262"/>
    <cellStyle name="_чора-тадбир свод_Р.Шоабдурахмонов топшириғи - янги иш ўринлари_2.Куролли Кучлар хисоботи 1-март холатида Вазирликка" xfId="1263"/>
    <cellStyle name="_чора-тадбир свод_Р.Шоабдурахмонов топшириғи - янги иш ўринлари_КАШКАДАРЁ КВОТА, ЖАМОАТ, КАСБГА УКИТИШ" xfId="1264"/>
    <cellStyle name="_чора-тадбир свод_СВОД.. 2010 йил ДАСТУРИ" xfId="1265"/>
    <cellStyle name="_чора-тадбир свод_Сухроб Вилоят свод" xfId="1266"/>
    <cellStyle name="_чора-тадбир свод_учта туман буйича касана" xfId="1267"/>
    <cellStyle name="_чора-тадбир свод_учта туман буйича касана_Хизмат кўрсатиш" xfId="1268"/>
    <cellStyle name="_чора-тадбир свод_ФОРМА манзилли рўйхат" xfId="1269"/>
    <cellStyle name="_чора-тадбир свод_Шакарбулоқ" xfId="1270"/>
    <cellStyle name="_чора-тадбир свод_Шакарбулоқ_2.Куролли Кучлар хисоботи 1-март холатида Вазирликка" xfId="1271"/>
    <cellStyle name="_чора-тадбир свод_ЯИЎ-сервис" xfId="1272"/>
    <cellStyle name="_чора-тадбир свод_ЯНГИ ОБЪЕКТ ВА КЕНГАЙТИРИШ ОХИРГИСИ 1-2 ИЛОВА 2010 ДАСТУР" xfId="1273"/>
    <cellStyle name="_чора-тадбир свод_Янгиарик Bаканция 2016 й май" xfId="2806"/>
    <cellStyle name="_Шакарбулоқ" xfId="1274"/>
    <cellStyle name="_ШОМУРОД 2008 12 ойлик касана" xfId="1275"/>
    <cellStyle name="_ШОМУРОД 2008 12 ойлик касана_2.Куролли Кучлар хисоботи 1-март холатида Вазирликка" xfId="1276"/>
    <cellStyle name="_Шомурод акага" xfId="1277"/>
    <cellStyle name="_Шомурод акага_2.Куролли Кучлар хисоботи 1-март холатида Вазирликка" xfId="1278"/>
    <cellStyle name="_Шомурод акага_2016 й ИЮН АСЛlИ" xfId="1279"/>
    <cellStyle name="_Шомурод акага_2016 й МАЙ АСЛlИ" xfId="1280"/>
    <cellStyle name="_Янгиси Кискартириш корхоналар -2009 йил 30,12" xfId="1281"/>
    <cellStyle name="_Янгиси Кискартириш корхоналар -2009 йил 30,12_2.Куролли Кучлар хисоботи 1-март холатида Вазирликка" xfId="1282"/>
    <cellStyle name="_Янгиси Кискартириш корхоналар -2009 йил 30,12_2016 й ИЮН АСЛlИ" xfId="1283"/>
    <cellStyle name="_Янгиси Кискартириш корхоналар -2009 йил 30,12_2016 й МАЙ АСЛlИ" xfId="1284"/>
    <cellStyle name="”?ќђќ‘ћ‚›‰" xfId="1285"/>
    <cellStyle name="”?љ‘?ђћ‚ђќќ›‰" xfId="1286"/>
    <cellStyle name="”€ќђќ‘ћ‚›‰" xfId="1287"/>
    <cellStyle name="”€љ‘€ђћ‚ђќќ›‰" xfId="1288"/>
    <cellStyle name="”ќђќ‘ћ‚›‰" xfId="1289"/>
    <cellStyle name="”ќђќ‘ћ‚›‰ 2" xfId="2578"/>
    <cellStyle name="”љ‘ђћ‚ђќќ›‰" xfId="1290"/>
    <cellStyle name="”љ‘ђћ‚ђќќ›‰ 2" xfId="2579"/>
    <cellStyle name="„…ќ…†ќ›‰" xfId="1291"/>
    <cellStyle name="„…ќ…†ќ›‰ 2" xfId="2580"/>
    <cellStyle name="„ђ’ђ" xfId="1292"/>
    <cellStyle name="€’ћѓћ‚›‰" xfId="1293"/>
    <cellStyle name="‡ђѓћ‹ћ‚ћљ1" xfId="1294"/>
    <cellStyle name="‡ђѓћ‹ћ‚ћљ1 2" xfId="2582"/>
    <cellStyle name="‡ђѓћ‹ћ‚ћљ2" xfId="1295"/>
    <cellStyle name="‡ђѓћ‹ћ‚ћљ2 2" xfId="2583"/>
    <cellStyle name="’ћѓћ‚›‰" xfId="1296"/>
    <cellStyle name="’ћѓћ‚›‰ 2" xfId="2584"/>
    <cellStyle name="" xfId="1297"/>
    <cellStyle name="" xfId="1298"/>
    <cellStyle name="" xfId="1299"/>
    <cellStyle name="" xfId="1300"/>
    <cellStyle name=" 2" xfId="2585"/>
    <cellStyle name=" 2" xfId="2586"/>
    <cellStyle name=" 3" xfId="2808"/>
    <cellStyle name=" 3" xfId="2809"/>
    <cellStyle name=" 4" xfId="2888"/>
    <cellStyle name=" 4" xfId="2889"/>
    <cellStyle name=" 5" xfId="2907"/>
    <cellStyle name=" 5" xfId="2908"/>
    <cellStyle name=" 6" xfId="2931"/>
    <cellStyle name=" 6" xfId="2930"/>
    <cellStyle name=" 7" xfId="2947"/>
    <cellStyle name=" 7" xfId="2945"/>
    <cellStyle name="_�����-041009" xfId="1301"/>
    <cellStyle name="_1-кисм 1-свод" xfId="1302"/>
    <cellStyle name="_1-кисм 1-свод" xfId="1303"/>
    <cellStyle name="_2.Куролли Кучлар хисоботи 1-март холатида Вазирликка" xfId="1304"/>
    <cellStyle name="_2.Куролли Кучлар хисоботи 1-март холатида Вазирликка" xfId="1305"/>
    <cellStyle name="_2010 йил 1-ярим йиллик лойихалар" xfId="1306"/>
    <cellStyle name="_2010 йил 1-ярим йиллик лойихалар" xfId="1307"/>
    <cellStyle name="_21.02.12.тазасы" xfId="1308"/>
    <cellStyle name="_21.02.12.тазасы" xfId="1309"/>
    <cellStyle name="_21.02.12.тазасы_0 Миграция топширик формаси  01.01.2015йил холатига тайёр" xfId="1310"/>
    <cellStyle name="_21.02.12.тазасы_0 Миграция топширик формаси  01.01.2015йил холатига тайёр" xfId="1311"/>
    <cellStyle name="_21.02.12.тазасы_27 декабр" xfId="1312"/>
    <cellStyle name="_21.02.12.тазасы_27 декабр" xfId="1313"/>
    <cellStyle name="_21.02.12.тазасы_Миграция топширик формаси  (01.01.2015 йил)" xfId="1314"/>
    <cellStyle name="_21.02.12.тазасы_Миграция топширик формаси  (01.01.2015 йил)" xfId="1315"/>
    <cellStyle name="_21.02.12.тазасы_Миграция топширик формаси 01.03.2015йил холатига" xfId="1316"/>
    <cellStyle name="_21.02.12.тазасы_Миграция топширик формаси 01.03.2015йил холатига" xfId="1317"/>
    <cellStyle name="_21.02.12.тазасы_СВОДКА кунлик октябр ойи---------" xfId="1318"/>
    <cellStyle name="_21.02.12.тазасы_СВОДКА кунлик октябр ойи---------" xfId="1319"/>
    <cellStyle name="_21.02.12.тазасы_СВОДКА миграция  феврал ойи 2015 йил" xfId="1320"/>
    <cellStyle name="_21.02.12.тазасы_СВОДКА миграция  феврал ойи 2015 йил" xfId="1321"/>
    <cellStyle name="_21.02.12.тазасы_СВОДКА миграция март ойи 2015 йил" xfId="1322"/>
    <cellStyle name="_21.02.12.тазасы_СВОДКА миграция март ойи 2015 йил" xfId="1323"/>
    <cellStyle name="_29" xfId="1324"/>
    <cellStyle name="_29" xfId="1325"/>
    <cellStyle name="_3.МАХСУС ЯРМАРКА ХИСОБОТИ 2014 ЙИЛ" xfId="1326"/>
    <cellStyle name="_3.МАХСУС ЯРМАРКА ХИСОБОТИ 2014 ЙИЛ" xfId="1327"/>
    <cellStyle name="_3.Миграция маълумоти 1-март ҳолатида ВАЗИРЛИККА" xfId="1328"/>
    <cellStyle name="_3.Миграция маълумоти 1-март ҳолатида ВАЗИРЛИККА" xfId="1329"/>
    <cellStyle name="_3.Миграция маълумоти 1-март ҳолатида ВАЗИРЛИККА" xfId="1330"/>
    <cellStyle name="_3-4-Хатга илова-04080-ИЖРО" xfId="1331"/>
    <cellStyle name="_3-4-Хатга илова-04080-ИЖРО" xfId="1332"/>
    <cellStyle name="_4-5-форма" xfId="1333"/>
    <cellStyle name="_4-5-форма" xfId="1334"/>
    <cellStyle name="_5.КАШКАДАРЁ КВОТА, КУР.КУЧ.....ФЕВРАЛ" xfId="1335"/>
    <cellStyle name="_5.КАШКАДАРЁ КВОТА, КУР.КУЧ.....ФЕВРАЛ" xfId="1336"/>
    <cellStyle name="_5.КАШКАДАРЁ КВОТА, КУР.КУЧ.....ФЕВРАЛ" xfId="1337"/>
    <cellStyle name="_5-форма" xfId="1338"/>
    <cellStyle name="_5-форма" xfId="1339"/>
    <cellStyle name="_5-форма_2.Куролли Кучлар хисоботи 1-март холатида Вазирликка" xfId="1340"/>
    <cellStyle name="_5-форма_2.Куролли Кучлар хисоботи 1-март холатида Вазирликка" xfId="1341"/>
    <cellStyle name="_5-форма_5.КАШКАДАРЁ КВОТА, КУР.КУЧ.....ФЕВРАЛ" xfId="1342"/>
    <cellStyle name="_5-форма_5.КАШКАДАРЁ КВОТА, КУР.КУЧ.....ФЕВРАЛ" xfId="1343"/>
    <cellStyle name="_Амнистиция хисоботи 01.04.2016 йил" xfId="1344"/>
    <cellStyle name="_Амнистиция хисоботи 01.04.2016 йил" xfId="1345"/>
    <cellStyle name="_Вазирликка 25 сентябр холатига" xfId="1346"/>
    <cellStyle name="_Вазирликка 25 сентябр холатига" xfId="1347"/>
    <cellStyle name="_Вазирликка 25 сентябр холатига_2.Куролли Кучлар хисоботи 1-март холатида Вазирликка" xfId="1348"/>
    <cellStyle name="_Вазирликка 25 сентябр холатига_2.Куролли Кучлар хисоботи 1-март холатида Вазирликка" xfId="1349"/>
    <cellStyle name="_Вазирликка 25 сентябр холатига_5.КАШКАДАРЁ КВОТА, КУР.КУЧ.....ФЕВРАЛ" xfId="1350"/>
    <cellStyle name="_Вазирликка 25 сентябр холатига_5.КАШКАДАРЁ КВОТА, КУР.КУЧ.....ФЕВРАЛ" xfId="1351"/>
    <cellStyle name="_Вилоят буйича жами" xfId="1352"/>
    <cellStyle name="_Вилоят буйича жами" xfId="1353"/>
    <cellStyle name="_ДАСТУР 2009 й. 7 ойлик кутилиш 86745та ФАКТ" xfId="1354"/>
    <cellStyle name="_ДАСТУР 2009 й. 7 ойлик кутилиш 86745та ФАКТ" xfId="1355"/>
    <cellStyle name="_ДАСТУР 2009 й. 7 ойлик кутилиш 86745та ФАКТ_0 Миграция топширик формаси  01.01.2015йил холатига тайёр" xfId="1356"/>
    <cellStyle name="_ДАСТУР 2009 й. 7 ойлик кутилиш 86745та ФАКТ_0 Миграция топширик формаси  01.01.2015йил холатига тайёр" xfId="1357"/>
    <cellStyle name="_ДАСТУР 2009 й. 7 ойлик кутилиш 86745та ФАКТ_2.Куролли Кучлар хисоботи 1-март холатида Вазирликка" xfId="1358"/>
    <cellStyle name="_ДАСТУР 2009 й. 7 ойлик кутилиш 86745та ФАКТ_2.Куролли Кучлар хисоботи 1-март холатида Вазирликка" xfId="1359"/>
    <cellStyle name="_ДАСТУР 2009 й. 7 ойлик кутилиш 86745та ФАКТ_27 декабр" xfId="1360"/>
    <cellStyle name="_ДАСТУР 2009 й. 7 ойлик кутилиш 86745та ФАКТ_27 декабр" xfId="1361"/>
    <cellStyle name="_ДАСТУР 2009 й. 7 ойлик кутилиш 86745та ФАКТ_3.Миграция маълумоти 1-март ҳолатида ВАЗИРЛИККА" xfId="1362"/>
    <cellStyle name="_ДАСТУР 2009 й. 7 ойлик кутилиш 86745та ФАКТ_3.Миграция маълумоти 1-март ҳолатида ВАЗИРЛИККА" xfId="1363"/>
    <cellStyle name="_ДАСТУР 2009 й. 7 ойлик кутилиш 86745та ФАКТ_Миграция топширик формаси  (01.01.2015 йил)" xfId="1364"/>
    <cellStyle name="_ДАСТУР 2009 й. 7 ойлик кутилиш 86745та ФАКТ_Миграция топширик формаси  (01.01.2015 йил)" xfId="1365"/>
    <cellStyle name="_ДАСТУР 2009 й. 7 ойлик кутилиш 86745та ФАКТ_Миграция топширик формаси 01.03.2015йил холатига" xfId="1366"/>
    <cellStyle name="_ДАСТУР 2009 й. 7 ойлик кутилиш 86745та ФАКТ_Миграция топширик формаси 01.03.2015йил холатига" xfId="1367"/>
    <cellStyle name="_ДАСТУР 2009 й. 7 ойлик кутилиш 86745та ФАКТ_СВОДКА кунлик октябр ойи---------" xfId="1368"/>
    <cellStyle name="_ДАСТУР 2009 й. 7 ойлик кутилиш 86745та ФАКТ_СВОДКА кунлик октябр ойи---------" xfId="1369"/>
    <cellStyle name="_ДАСТУР 2009 й. 7 ойлик кутилиш 86745та ФАКТ_СВОДКА миграция  феврал ойи 2015 йил" xfId="1370"/>
    <cellStyle name="_ДАСТУР 2009 й. 7 ойлик кутилиш 86745та ФАКТ_СВОДКА миграция  феврал ойи 2015 йил" xfId="1371"/>
    <cellStyle name="_ДАСТУР 2009 й. 7 ойлик кутилиш 86745та ФАКТ_СВОДКА миграция март ойи 2015 йил" xfId="1372"/>
    <cellStyle name="_ДАСТУР 2009 й. 7 ойлик кутилиш 86745та ФАКТ_СВОДКА миграция март ойи 2015 йил" xfId="1373"/>
    <cellStyle name="_ДАСТУР ИЖРОСИ 6 ОЙЛИК АЛОХИДА" xfId="1374"/>
    <cellStyle name="_ДАСТУР ИЖРОСИ 6 ОЙЛИК АЛОХИДА" xfId="1375"/>
    <cellStyle name="_ДАСТУР ИЖРОСИ 6 ОЙЛИК АЛОХИДА_2.Куролли Кучлар хисоботи 1-март холатида Вазирликка" xfId="1376"/>
    <cellStyle name="_ДАСТУР ИЖРОСИ 6 ОЙЛИК АЛОХИДА_2.Куролли Кучлар хисоботи 1-март холатида Вазирликка" xfId="1377"/>
    <cellStyle name="_ДАСТУР ИЖРОСИ 6 ОЙЛИК АЛОХИДА_5.КАШКАДАРЁ КВОТА, КУР.КУЧ.....ФЕВРАЛ" xfId="1378"/>
    <cellStyle name="_ДАСТУР ИЖРОСИ 6 ОЙЛИК АЛОХИДА_5.КАШКАДАРЁ КВОТА, КУР.КУЧ.....ФЕВРАЛ" xfId="1379"/>
    <cellStyle name="_Жиззах вилоят 1-чорак хис" xfId="1380"/>
    <cellStyle name="_Жиззах вилоят 1-чорак хис" xfId="1381"/>
    <cellStyle name="_иктисодга" xfId="1384"/>
    <cellStyle name="_иктисодга" xfId="1385"/>
    <cellStyle name="_Иктисодиёт бошкармаси 1-чорак" xfId="1386"/>
    <cellStyle name="_Иктисодиёт бошкармаси 1-чорак" xfId="1387"/>
    <cellStyle name="_Иктисодиёт бошкармаси 1-чорак_0 Миграция топширик формаси  01.01.2015йил холатига тайёр" xfId="1388"/>
    <cellStyle name="_Иктисодиёт бошкармаси 1-чорак_0 Миграция топширик формаси  01.01.2015йил холатига тайёр" xfId="1389"/>
    <cellStyle name="_Иктисодиёт бошкармаси 1-чорак_2.Куролли Кучлар хисоботи 1-март холатида Вазирликка" xfId="1390"/>
    <cellStyle name="_Иктисодиёт бошкармаси 1-чорак_2.Куролли Кучлар хисоботи 1-март холатида Вазирликка" xfId="1391"/>
    <cellStyle name="_Иктисодиёт бошкармаси 1-чорак_27 декабр" xfId="1392"/>
    <cellStyle name="_Иктисодиёт бошкармаси 1-чорак_27 декабр" xfId="1393"/>
    <cellStyle name="_Иктисодиёт бошкармаси 1-чорак_3.Миграция маълумоти 1-март ҳолатида ВАЗИРЛИККА" xfId="1394"/>
    <cellStyle name="_Иктисодиёт бошкармаси 1-чорак_3.Миграция маълумоти 1-март ҳолатида ВАЗИРЛИККА" xfId="1395"/>
    <cellStyle name="_Иктисодиёт бошкармаси 1-чорак_КАШКАДАРЁ КВОТА, ЖАМОАТ, КАСБГА УКИТИШ" xfId="1396"/>
    <cellStyle name="_Иктисодиёт бошкармаси 1-чорак_КАШКАДАРЁ КВОТА, ЖАМОАТ, КАСБГА УКИТИШ" xfId="1397"/>
    <cellStyle name="_Иктисодиёт бошкармаси 1-чорак_Миграция топширик формаси  (01.01.2015 йил)" xfId="1398"/>
    <cellStyle name="_Иктисодиёт бошкармаси 1-чорак_Миграция топширик формаси  (01.01.2015 йил)" xfId="1399"/>
    <cellStyle name="_Иктисодиёт бошкармаси 1-чорак_Миграция топширик формаси 01.03.2015йил холатига" xfId="1400"/>
    <cellStyle name="_Иктисодиёт бошкармаси 1-чорак_Миграция топширик формаси 01.03.2015йил холатига" xfId="1401"/>
    <cellStyle name="_Иктисодиёт бошкармаси 1-чорак_СВОДКА кунлик октябр ойи---------" xfId="1402"/>
    <cellStyle name="_Иктисодиёт бошкармаси 1-чорак_СВОДКА кунлик октябр ойи---------" xfId="1403"/>
    <cellStyle name="_Иктисодиёт бошкармаси 1-чорак_СВОДКА миграция  феврал ойи 2015 йил" xfId="1404"/>
    <cellStyle name="_Иктисодиёт бошкармаси 1-чорак_СВОДКА миграция  феврал ойи 2015 йил" xfId="1405"/>
    <cellStyle name="_Иктисодиёт бошкармаси 1-чорак_СВОДКА миграция март ойи 2015 йил" xfId="1406"/>
    <cellStyle name="_Иктисодиёт бошкармаси 1-чорак_СВОДКА миграция март ойи 2015 йил" xfId="1407"/>
    <cellStyle name="_иш урин разбори" xfId="1408"/>
    <cellStyle name="_иш урин разбори" xfId="1409"/>
    <cellStyle name="_июн ойи иш урни" xfId="1410"/>
    <cellStyle name="_июн ойи иш урни" xfId="1411"/>
    <cellStyle name="_Йиллик режа таксимоти" xfId="1382"/>
    <cellStyle name="_Йиллик режа таксимоти" xfId="1383"/>
    <cellStyle name="_КАСАНАЧИЛИК 2009 ЙИЛ 1-ЧОРАК." xfId="1412"/>
    <cellStyle name="_КАСАНАЧИЛИК 2009 ЙИЛ 1-ЧОРАК." xfId="1413"/>
    <cellStyle name="_КАСАНАЧИЛИК 2009 ЙИЛ 1-ЧОРАК._0.Амнистиция хисоботи шакли Прокуратурага кунлик 14.01.2016 йил" xfId="1414"/>
    <cellStyle name="_КАСАНАЧИЛИК 2009 ЙИЛ 1-ЧОРАК._0.Амнистиция хисоботи шакли Прокуратурага кунлик 14.01.2016 йил" xfId="1415"/>
    <cellStyle name="_КАСАНАЧИЛИК 2009 ЙИЛ 1-ЧОРАК._Амнистиция хисоботи шакли Прокуратурага кунлик 05,01,2016" xfId="1416"/>
    <cellStyle name="_КАСАНАЧИЛИК 2009 ЙИЛ 1-ЧОРАК._Амнистиция хисоботи шакли Прокуратурага кунлик 05,01,2016" xfId="1417"/>
    <cellStyle name="_КАШКАДАРЁ КВОТА, ЖАМОАТ, КАСБГА УКИТИШ" xfId="1418"/>
    <cellStyle name="_КАШКАДАРЁ КВОТА, ЖАМОАТ, КАСБГА УКИТИШ" xfId="1419"/>
    <cellStyle name="_Квота 2012 йил режаси" xfId="1420"/>
    <cellStyle name="_Квота 2012 йил режаси" xfId="1421"/>
    <cellStyle name="_Квота 2012 йил режаси___З.Жураевга 2013 й. дас.___" xfId="1422"/>
    <cellStyle name="_Квота 2012 йил режаси___З.Жураевга 2013 й. дас.___" xfId="1423"/>
    <cellStyle name="_Квота 2012 йил режаси___З.Жураевга 2013 й. дас.____0 Миграция топширик формаси  01.01.2015йил холатига тайёр" xfId="1424"/>
    <cellStyle name="_Квота 2012 йил режаси___З.Жураевга 2013 й. дас.____0 Миграция топширик формаси  01.01.2015йил холатига тайёр" xfId="1425"/>
    <cellStyle name="_Квота 2012 йил режаси___З.Жураевга 2013 й. дас.____27 декабр" xfId="1426"/>
    <cellStyle name="_Квота 2012 йил режаси___З.Жураевга 2013 й. дас.____27 декабр" xfId="1427"/>
    <cellStyle name="_Квота 2012 йил режаси___З.Жураевга 2013 й. дас.____Миграция топширик формаси  (01.01.2015 йил)" xfId="1428"/>
    <cellStyle name="_Квота 2012 йил режаси___З.Жураевга 2013 й. дас.____Миграция топширик формаси  (01.01.2015 йил)" xfId="1429"/>
    <cellStyle name="_Квота 2012 йил режаси___З.Жураевга 2013 й. дас.____Миграция топширик формаси 01.03.2015йил холатига" xfId="1430"/>
    <cellStyle name="_Квота 2012 йил режаси___З.Жураевга 2013 й. дас.____Миграция топширик формаси 01.03.2015йил холатига" xfId="1431"/>
    <cellStyle name="_Квота 2012 йил режаси___З.Жураевга 2013 й. дас.____СВОДКА кунлик октябр ойи---------" xfId="1432"/>
    <cellStyle name="_Квота 2012 йил режаси___З.Жураевга 2013 й. дас.____СВОДКА кунлик октябр ойи---------" xfId="1433"/>
    <cellStyle name="_Квота 2012 йил режаси___З.Жураевга 2013 й. дас.____СВОДКА миграция  феврал ойи 2015 йил" xfId="1434"/>
    <cellStyle name="_Квота 2012 йил режаси___З.Жураевга 2013 й. дас.____СВОДКА миграция  феврал ойи 2015 йил" xfId="1435"/>
    <cellStyle name="_Квота 2012 йил режаси___З.Жураевга 2013 й. дас.____СВОДКА миграция март ойи 2015 йил" xfId="1436"/>
    <cellStyle name="_Квота 2012 йил режаси___З.Жураевга 2013 й. дас.____СВОДКА миграция март ойи 2015 йил" xfId="1437"/>
    <cellStyle name="_Квота 2012 йил режаси_0 Миграция топширик формаси  01.01.2015йил холатига тайёр" xfId="1438"/>
    <cellStyle name="_Квота 2012 йил режаси_0 Миграция топширик формаси  01.01.2015йил холатига тайёр" xfId="1439"/>
    <cellStyle name="_Квота 2012 йил режаси_27 декабр" xfId="1440"/>
    <cellStyle name="_Квота 2012 йил режаси_27 декабр" xfId="1441"/>
    <cellStyle name="_Квота 2012 йил режаси_Миграция топширик формаси  (01.01.2015 йил)" xfId="1442"/>
    <cellStyle name="_Квота 2012 йил режаси_Миграция топширик формаси  (01.01.2015 йил)" xfId="1443"/>
    <cellStyle name="_Квота 2012 йил режаси_Миграция топширик формаси 01.03.2015йил холатига" xfId="1444"/>
    <cellStyle name="_Квота 2012 йил режаси_Миграция топширик формаси 01.03.2015йил холатига" xfId="1445"/>
    <cellStyle name="_Квота 2012 йил режаси_СВОДКА кунлик октябр ойи---------" xfId="1446"/>
    <cellStyle name="_Квота 2012 йил режаси_СВОДКА кунлик октябр ойи---------" xfId="1447"/>
    <cellStyle name="_Квота 2012 йил режаси_СВОДКА миграция  феврал ойи 2015 йил" xfId="1448"/>
    <cellStyle name="_Квота 2012 йил режаси_СВОДКА миграция  феврал ойи 2015 йил" xfId="1449"/>
    <cellStyle name="_Квота 2012 йил режаси_СВОДКА миграция март ойи 2015 йил" xfId="1450"/>
    <cellStyle name="_Квота 2012 йил режаси_СВОДКА миграция март ойи 2015 йил" xfId="1451"/>
    <cellStyle name="_Квота 2012 йил режаси_СВОДКА хафталик 28-ноябр холатида" xfId="1452"/>
    <cellStyle name="_Квота 2012 йил режаси_СВОДКА хафталик 28-ноябр холатида" xfId="1453"/>
    <cellStyle name="_КТВФЙ ДАСТУРИ КАШКАДАРЁ МАНЗИЛЛИ РУЙХАТ3" xfId="1454"/>
    <cellStyle name="_КТВФЙ ДАСТУРИ КАШКАДАРЁ МАНЗИЛЛИ РУЙХАТ3" xfId="1455"/>
    <cellStyle name="_Қаршига квота-11" xfId="1456"/>
    <cellStyle name="_Қаршига квота-11" xfId="1457"/>
    <cellStyle name="_Қаршига квота-11___З.Жураевга 2013 й. дас.___" xfId="1458"/>
    <cellStyle name="_Қаршига квота-11___З.Жураевга 2013 й. дас.___" xfId="1459"/>
    <cellStyle name="_Қаршига квота-11___З.Жураевга 2013 й. дас.____0 Миграция топширик формаси  01.01.2015йил холатига тайёр" xfId="1460"/>
    <cellStyle name="_Қаршига квота-11___З.Жураевга 2013 й. дас.____0 Миграция топширик формаси  01.01.2015йил холатига тайёр" xfId="1461"/>
    <cellStyle name="_Қаршига квота-11___З.Жураевга 2013 й. дас.____27 декабр" xfId="1462"/>
    <cellStyle name="_Қаршига квота-11___З.Жураевга 2013 й. дас.____27 декабр" xfId="1463"/>
    <cellStyle name="_Қаршига квота-11___З.Жураевга 2013 й. дас.____Миграция топширик формаси  (01.01.2015 йил)" xfId="1464"/>
    <cellStyle name="_Қаршига квота-11___З.Жураевга 2013 й. дас.____Миграция топширик формаси  (01.01.2015 йил)" xfId="1465"/>
    <cellStyle name="_Қаршига квота-11___З.Жураевга 2013 й. дас.____Миграция топширик формаси 01.03.2015йил холатига" xfId="1466"/>
    <cellStyle name="_Қаршига квота-11___З.Жураевга 2013 й. дас.____Миграция топширик формаси 01.03.2015йил холатига" xfId="1467"/>
    <cellStyle name="_Қаршига квота-11___З.Жураевга 2013 й. дас.____СВОДКА кунлик октябр ойи---------" xfId="1468"/>
    <cellStyle name="_Қаршига квота-11___З.Жураевга 2013 й. дас.____СВОДКА кунлик октябр ойи---------" xfId="1469"/>
    <cellStyle name="_Қаршига квота-11___З.Жураевга 2013 й. дас.____СВОДКА миграция  феврал ойи 2015 йил" xfId="1470"/>
    <cellStyle name="_Қаршига квота-11___З.Жураевга 2013 й. дас.____СВОДКА миграция  феврал ойи 2015 йил" xfId="1471"/>
    <cellStyle name="_Қаршига квота-11___З.Жураевга 2013 й. дас.____СВОДКА миграция март ойи 2015 йил" xfId="1472"/>
    <cellStyle name="_Қаршига квота-11___З.Жураевга 2013 й. дас.____СВОДКА миграция март ойи 2015 йил" xfId="1473"/>
    <cellStyle name="_Қаршига квота-11_0 Миграция топширик формаси  01.01.2015йил холатига тайёр" xfId="1474"/>
    <cellStyle name="_Қаршига квота-11_0 Миграция топширик формаси  01.01.2015йил холатига тайёр" xfId="1475"/>
    <cellStyle name="_Қаршига квота-11_2.Куролли Кучлар хисоботи 1-март холатида Вазирликка" xfId="1476"/>
    <cellStyle name="_Қаршига квота-11_2.Куролли Кучлар хисоботи 1-март холатида Вазирликка" xfId="1477"/>
    <cellStyle name="_Қаршига квота-11_27 декабр" xfId="1478"/>
    <cellStyle name="_Қаршига квота-11_27 декабр" xfId="1479"/>
    <cellStyle name="_Қаршига квота-11_3.Миграция маълумоти 1-март ҳолатида ВАЗИРЛИККА" xfId="1480"/>
    <cellStyle name="_Қаршига квота-11_3.Миграция маълумоти 1-март ҳолатида ВАЗИРЛИККА" xfId="1481"/>
    <cellStyle name="_Қаршига квота-11_5.КАШКАДАРЁ КВОТА, КУР.КУЧ.....ФЕВРАЛ" xfId="1482"/>
    <cellStyle name="_Қаршига квота-11_5.КАШКАДАРЁ КВОТА, КУР.КУЧ.....ФЕВРАЛ" xfId="1483"/>
    <cellStyle name="_Қаршига квота-11_Миграция топширик формаси  (01.01.2015 йил)" xfId="1484"/>
    <cellStyle name="_Қаршига квота-11_Миграция топширик формаси  (01.01.2015 йил)" xfId="1485"/>
    <cellStyle name="_Қаршига квота-11_Миграция топширик формаси 01.03.2015йил холатига" xfId="1486"/>
    <cellStyle name="_Қаршига квота-11_Миграция топширик формаси 01.03.2015йил холатига" xfId="1487"/>
    <cellStyle name="_Қаршига квота-11_СВОДКА кунлик октябр ойи---------" xfId="1488"/>
    <cellStyle name="_Қаршига квота-11_СВОДКА кунлик октябр ойи---------" xfId="1489"/>
    <cellStyle name="_Қаршига квота-11_СВОДКА миграция  феврал ойи 2015 йил" xfId="1490"/>
    <cellStyle name="_Қаршига квота-11_СВОДКА миграция  феврал ойи 2015 йил" xfId="1491"/>
    <cellStyle name="_Қаршига квота-11_СВОДКА миграция март ойи 2015 йил" xfId="1492"/>
    <cellStyle name="_Қаршига квота-11_СВОДКА миграция март ойи 2015 йил" xfId="1493"/>
    <cellStyle name="_Қаршига квота-11_СВОДКА хафталик 28-ноябр холатида" xfId="1494"/>
    <cellStyle name="_Қаршига квота-11_СВОДКА хафталик 28-ноябр холатида" xfId="1495"/>
    <cellStyle name="_Махсус ярмарка 2012 йил" xfId="1496"/>
    <cellStyle name="_Махсус ярмарка 2012 йил" xfId="1497"/>
    <cellStyle name="_МВЭС Хусанбой" xfId="1498"/>
    <cellStyle name="_МВЭС Хусанбой" xfId="1499"/>
    <cellStyle name="_МВЭС Хусанбой_0.Амнистиция хисоботи шакли Прокуратурага кунлик 14.01.2016 йил" xfId="1500"/>
    <cellStyle name="_МВЭС Хусанбой_0.Амнистиция хисоботи шакли Прокуратурага кунлик 14.01.2016 йил" xfId="1501"/>
    <cellStyle name="_МВЭС Хусанбой_Амнистиция хисоботи шакли Прокуратурага кунлик 05,01,2016" xfId="1502"/>
    <cellStyle name="_МВЭС Хусанбой_Амнистиция хисоботи шакли Прокуратурага кунлик 05,01,2016" xfId="1503"/>
    <cellStyle name="_МВЭС2" xfId="1504"/>
    <cellStyle name="_МВЭС2" xfId="1505"/>
    <cellStyle name="_МВЭС2_0.Амнистиция хисоботи шакли Прокуратурага кунлик 14.01.2016 йил" xfId="1506"/>
    <cellStyle name="_МВЭС2_0.Амнистиция хисоботи шакли Прокуратурага кунлик 14.01.2016 йил" xfId="1507"/>
    <cellStyle name="_МВЭС2_Амнистиция хисоботи шакли Прокуратурага кунлик 05,01,2016" xfId="1508"/>
    <cellStyle name="_МВЭС2_Амнистиция хисоботи шакли Прокуратурага кунлик 05,01,2016" xfId="1509"/>
    <cellStyle name="_ПРОМ 2010-1чорак-жадваллар 23.03" xfId="1510"/>
    <cellStyle name="_ПРОМ 2010-1чорак-жадваллар 23.03" xfId="1511"/>
    <cellStyle name="_ПРОМ 2010-1чорак-жадваллар 23.03_11-жадвал Акбарга" xfId="1512"/>
    <cellStyle name="_ПРОМ 2010-1чорак-жадваллар 23.03_11-жадвал Акбарга" xfId="1513"/>
    <cellStyle name="_ПРОМ 2010-1чорак-жадваллар 23.03_озиқ-овқат" xfId="1514"/>
    <cellStyle name="_ПРОМ 2010-1чорак-жадваллар 23.03_озиқ-овқат" xfId="1515"/>
    <cellStyle name="_ПРОМ 2010-1чорак-жадваллар 23.03_Пайарик Жадваллар" xfId="1516"/>
    <cellStyle name="_ПРОМ 2010-1чорак-жадваллар 23.03_Пайарик Жадваллар" xfId="1517"/>
    <cellStyle name="_Режа булиниши" xfId="1518"/>
    <cellStyle name="_Режа булиниши" xfId="1519"/>
    <cellStyle name="_СВОД Жадваллар 2008-2012й" xfId="1520"/>
    <cellStyle name="_СВОД Жадваллар 2008-2012й" xfId="1521"/>
    <cellStyle name="_СВОД Жадваллар 2008-2012й_0.Амнистиция хисоботи шакли Прокуратурага кунлик 14.01.2016 йил" xfId="1522"/>
    <cellStyle name="_СВОД Жадваллар 2008-2012й_0.Амнистиция хисоботи шакли Прокуратурага кунлик 14.01.2016 йил" xfId="1523"/>
    <cellStyle name="_СВОД Жадваллар 2008-2012й_Амнистиция хисоботи шакли Прокуратурага кунлик 05,01,2016" xfId="1524"/>
    <cellStyle name="_СВОД Жадваллар 2008-2012й_Амнистиция хисоботи шакли Прокуратурага кунлик 05,01,2016" xfId="1525"/>
    <cellStyle name="_СВОД Жадваллар 2008-2012й_СВОД Прогноз 2008-2012й" xfId="1526"/>
    <cellStyle name="_СВОД Жадваллар 2008-2012й_СВОД Прогноз 2008-2012й" xfId="1527"/>
    <cellStyle name="_СВОД Жадваллар 2008-2012й_СВОД Прогноз 2008-2012й_0.Амнистиция хисоботи шакли Прокуратурага кунлик 14.01.2016 йил" xfId="1528"/>
    <cellStyle name="_СВОД Жадваллар 2008-2012й_СВОД Прогноз 2008-2012й_0.Амнистиция хисоботи шакли Прокуратурага кунлик 14.01.2016 йил" xfId="1529"/>
    <cellStyle name="_СВОД Жадваллар 2008-2012й_СВОД Прогноз 2008-2012й_Амнистиция хисоботи шакли Прокуратурага кунлик 05,01,2016" xfId="1530"/>
    <cellStyle name="_СВОД Жадваллар 2008-2012й_СВОД Прогноз 2008-2012й_Амнистиция хисоботи шакли Прокуратурага кунлик 05,01,2016" xfId="1531"/>
    <cellStyle name="_СВОД Прогноз 2008-2012й" xfId="1532"/>
    <cellStyle name="_СВОД Прогноз 2008-2012й" xfId="1533"/>
    <cellStyle name="_СВОД Прогноз 2008-2012й_0.Амнистиция хисоботи шакли Прокуратурага кунлик 14.01.2016 йил" xfId="1534"/>
    <cellStyle name="_СВОД Прогноз 2008-2012й_0.Амнистиция хисоботи шакли Прокуратурага кунлик 14.01.2016 йил" xfId="1535"/>
    <cellStyle name="_СВОД Прогноз 2008-2012й_Амнистиция хисоботи шакли Прокуратурага кунлик 05,01,2016" xfId="1536"/>
    <cellStyle name="_СВОД Прогноз 2008-2012й_Амнистиция хисоботи шакли Прокуратурага кунлик 05,01,2016" xfId="1537"/>
    <cellStyle name="_Сухроб Вилоят свод" xfId="1538"/>
    <cellStyle name="_Сухроб Вилоят свод" xfId="1539"/>
    <cellStyle name="_Фарғона" xfId="1540"/>
    <cellStyle name="_Фарғона" xfId="1541"/>
    <cellStyle name="_Фарғона___З.Жураевга 2013 й. дас.___" xfId="1542"/>
    <cellStyle name="_Фарғона___З.Жураевга 2013 й. дас.___" xfId="1543"/>
    <cellStyle name="_Фарғона___З.Жураевга 2013 й. дас.____0 Миграция топширик формаси  01.01.2015йил холатига тайёр" xfId="1544"/>
    <cellStyle name="_Фарғона___З.Жураевга 2013 й. дас.____0 Миграция топширик формаси  01.01.2015йил холатига тайёр" xfId="1545"/>
    <cellStyle name="_Фарғона___З.Жураевга 2013 й. дас.____27 декабр" xfId="1546"/>
    <cellStyle name="_Фарғона___З.Жураевга 2013 й. дас.____27 декабр" xfId="1547"/>
    <cellStyle name="_Фарғона___З.Жураевга 2013 й. дас.____Миграция топширик формаси  (01.01.2015 йил)" xfId="1548"/>
    <cellStyle name="_Фарғона___З.Жураевга 2013 й. дас.____Миграция топширик формаси  (01.01.2015 йил)" xfId="1549"/>
    <cellStyle name="_Фарғона___З.Жураевга 2013 й. дас.____Миграция топширик формаси 01.03.2015йил холатига" xfId="1550"/>
    <cellStyle name="_Фарғона___З.Жураевга 2013 й. дас.____Миграция топширик формаси 01.03.2015йил холатига" xfId="1551"/>
    <cellStyle name="_Фарғона___З.Жураевга 2013 й. дас.____СВОДКА кунлик октябр ойи---------" xfId="1552"/>
    <cellStyle name="_Фарғона___З.Жураевга 2013 й. дас.____СВОДКА кунлик октябр ойи---------" xfId="1553"/>
    <cellStyle name="_Фарғона___З.Жураевга 2013 й. дас.____СВОДКА миграция  феврал ойи 2015 йил" xfId="1554"/>
    <cellStyle name="_Фарғона___З.Жураевга 2013 й. дас.____СВОДКА миграция  феврал ойи 2015 йил" xfId="1555"/>
    <cellStyle name="_Фарғона___З.Жураевга 2013 й. дас.____СВОДКА миграция март ойи 2015 йил" xfId="1556"/>
    <cellStyle name="_Фарғона___З.Жураевга 2013 й. дас.____СВОДКА миграция март ойи 2015 йил" xfId="1557"/>
    <cellStyle name="_Фарғона_0 Миграция топширик формаси  01.01.2015йил холатига тайёр" xfId="1558"/>
    <cellStyle name="_Фарғона_0 Миграция топширик формаси  01.01.2015йил холатига тайёр" xfId="1559"/>
    <cellStyle name="_Фарғона_11-жадвал Акбарга" xfId="1560"/>
    <cellStyle name="_Фарғона_11-жадвал Акбарга" xfId="1561"/>
    <cellStyle name="_Фарғона_1-кисм 1-свод" xfId="1562"/>
    <cellStyle name="_Фарғона_1-кисм 1-свод" xfId="1563"/>
    <cellStyle name="_Фарғона_2.Куролли Кучлар хисоботи 1-март холатида Вазирликка" xfId="1564"/>
    <cellStyle name="_Фарғона_2.Куролли Кучлар хисоботи 1-март холатида Вазирликка" xfId="1565"/>
    <cellStyle name="_Фарғона_27 декабр" xfId="1566"/>
    <cellStyle name="_Фарғона_27 декабр" xfId="1567"/>
    <cellStyle name="_Фарғона_3.Миграция маълумоти 1-март ҳолатида ВАЗИРЛИККА" xfId="1568"/>
    <cellStyle name="_Фарғона_3.Миграция маълумоти 1-март ҳолатида ВАЗИРЛИККА" xfId="1569"/>
    <cellStyle name="_Фарғона_5.КАШКАДАРЁ КВОТА, КУР.КУЧ.....ФЕВРАЛ" xfId="1570"/>
    <cellStyle name="_Фарғона_5.КАШКАДАРЁ КВОТА, КУР.КУЧ.....ФЕВРАЛ" xfId="1571"/>
    <cellStyle name="_Фарғона_КАШКАДАРЁ КВОТА, ЖАМОАТ, КАСБГА УКИТИШ" xfId="1572"/>
    <cellStyle name="_Фарғона_КАШКАДАРЁ КВОТА, ЖАМОАТ, КАСБГА УКИТИШ" xfId="1573"/>
    <cellStyle name="_Фарғона_Миграция топширик формаси  (01.01.2015 йил)" xfId="1574"/>
    <cellStyle name="_Фарғона_Миграция топширик формаси  (01.01.2015 йил)" xfId="1575"/>
    <cellStyle name="_Фарғона_Миграция топширик формаси 01.03.2015йил холатига" xfId="1576"/>
    <cellStyle name="_Фарғона_Миграция топширик формаси 01.03.2015йил холатига" xfId="1577"/>
    <cellStyle name="_Фарғона_озиқ-овқат" xfId="1578"/>
    <cellStyle name="_Фарғона_озиқ-овқат" xfId="1579"/>
    <cellStyle name="_Фарғона_Пайарик Жадваллар" xfId="1580"/>
    <cellStyle name="_Фарғона_Пайарик Жадваллар" xfId="1581"/>
    <cellStyle name="_Фарғона_СВОДКА кунлик октябр ойи---------" xfId="1582"/>
    <cellStyle name="_Фарғона_СВОДКА кунлик октябр ойи---------" xfId="1583"/>
    <cellStyle name="_Фарғона_СВОДКА миграция  феврал ойи 2015 йил" xfId="1584"/>
    <cellStyle name="_Фарғона_СВОДКА миграция  феврал ойи 2015 йил" xfId="1585"/>
    <cellStyle name="_Фарғона_СВОДКА миграция март ойи 2015 йил" xfId="1586"/>
    <cellStyle name="_Фарғона_СВОДКА миграция март ойи 2015 йил" xfId="1587"/>
    <cellStyle name="_Фарғона_СВОДКА хафталик 28-ноябр холатида" xfId="1588"/>
    <cellStyle name="_Фарғона_СВОДКА хафталик 28-ноябр холатида" xfId="1589"/>
    <cellStyle name="_Фарғона_Хизмат кўрсатиш" xfId="1590"/>
    <cellStyle name="_Фарғона_Хизмат кўрсатиш" xfId="1591"/>
    <cellStyle name="_ХОКИМГА 2009 й. 7 ойлик ЯНГИ ИШ УРИН ОХИРГИСИ. РАЗБОР" xfId="1592"/>
    <cellStyle name="_ХОКИМГА 2009 й. 7 ойлик ЯНГИ ИШ УРИН ОХИРГИСИ. РАЗБОР" xfId="1593"/>
    <cellStyle name="_Шакарбулоқ" xfId="1594"/>
    <cellStyle name="_Шакарбулоқ" xfId="1595"/>
    <cellStyle name="_Шакарбулоқ___З.Жураевга 2013 й. дас.___" xfId="1596"/>
    <cellStyle name="_Шакарбулоқ___З.Жураевга 2013 й. дас.___" xfId="1597"/>
    <cellStyle name="_Шакарбулоқ___З.Жураевга 2013 й. дас.____0 Миграция топширик формаси  01.01.2015йил холатига тайёр" xfId="1598"/>
    <cellStyle name="_Шакарбулоқ___З.Жураевга 2013 й. дас.____0 Миграция топширик формаси  01.01.2015йил холатига тайёр" xfId="1599"/>
    <cellStyle name="_Шакарбулоқ___З.Жураевга 2013 й. дас.____27 декабр" xfId="1600"/>
    <cellStyle name="_Шакарбулоқ___З.Жураевга 2013 й. дас.____27 декабр" xfId="1601"/>
    <cellStyle name="_Шакарбулоқ___З.Жураевга 2013 й. дас.____Миграция топширик формаси  (01.01.2015 йил)" xfId="1602"/>
    <cellStyle name="_Шакарбулоқ___З.Жураевга 2013 й. дас.____Миграция топширик формаси  (01.01.2015 йил)" xfId="1603"/>
    <cellStyle name="_Шакарбулоқ___З.Жураевга 2013 й. дас.____Миграция топширик формаси 01.03.2015йил холатига" xfId="1604"/>
    <cellStyle name="_Шакарбулоқ___З.Жураевга 2013 й. дас.____Миграция топширик формаси 01.03.2015йил холатига" xfId="1605"/>
    <cellStyle name="_Шакарбулоқ___З.Жураевга 2013 й. дас.____СВОДКА кунлик октябр ойи---------" xfId="1606"/>
    <cellStyle name="_Шакарбулоқ___З.Жураевга 2013 й. дас.____СВОДКА кунлик октябр ойи---------" xfId="1607"/>
    <cellStyle name="_Шакарбулоқ___З.Жураевга 2013 й. дас.____СВОДКА миграция  феврал ойи 2015 йил" xfId="1608"/>
    <cellStyle name="_Шакарбулоқ___З.Жураевга 2013 й. дас.____СВОДКА миграция  феврал ойи 2015 йил" xfId="1609"/>
    <cellStyle name="_Шакарбулоқ___З.Жураевга 2013 й. дас.____СВОДКА миграция март ойи 2015 йил" xfId="1610"/>
    <cellStyle name="_Шакарбулоқ___З.Жураевга 2013 й. дас.____СВОДКА миграция март ойи 2015 йил" xfId="1611"/>
    <cellStyle name="_Шакарбулоқ_0 Миграция топширик формаси  01.01.2015йил холатига тайёр" xfId="1612"/>
    <cellStyle name="_Шакарбулоқ_0 Миграция топширик формаси  01.01.2015йил холатига тайёр" xfId="1613"/>
    <cellStyle name="_Шакарбулоқ_2.Куролли Кучлар хисоботи 1-март холатида Вазирликка" xfId="1614"/>
    <cellStyle name="_Шакарбулоқ_2.Куролли Кучлар хисоботи 1-март холатида Вазирликка" xfId="1615"/>
    <cellStyle name="_Шакарбулоқ_27 декабр" xfId="1616"/>
    <cellStyle name="_Шакарбулоқ_27 декабр" xfId="1617"/>
    <cellStyle name="_Шакарбулоқ_3.Миграция маълумоти 1-март ҳолатида ВАЗИРЛИККА" xfId="1618"/>
    <cellStyle name="_Шакарбулоқ_3.Миграция маълумоти 1-март ҳолатида ВАЗИРЛИККА" xfId="1619"/>
    <cellStyle name="_Шакарбулоқ_5.КАШКАДАРЁ КВОТА, КУР.КУЧ.....ФЕВРАЛ" xfId="1620"/>
    <cellStyle name="_Шакарбулоқ_5.КАШКАДАРЁ КВОТА, КУР.КУЧ.....ФЕВРАЛ" xfId="1621"/>
    <cellStyle name="_Шакарбулоқ_Миграция топширик формаси  (01.01.2015 йил)" xfId="1622"/>
    <cellStyle name="_Шакарбулоқ_Миграция топширик формаси  (01.01.2015 йил)" xfId="1623"/>
    <cellStyle name="_Шакарбулоқ_Миграция топширик формаси 01.03.2015йил холатига" xfId="1624"/>
    <cellStyle name="_Шакарбулоқ_Миграция топширик формаси 01.03.2015йил холатига" xfId="1625"/>
    <cellStyle name="_Шакарбулоқ_СВОДКА кунлик октябр ойи---------" xfId="1626"/>
    <cellStyle name="_Шакарбулоқ_СВОДКА кунлик октябр ойи---------" xfId="1627"/>
    <cellStyle name="_Шакарбулоқ_СВОДКА миграция  феврал ойи 2015 йил" xfId="1628"/>
    <cellStyle name="_Шакарбулоқ_СВОДКА миграция  феврал ойи 2015 йил" xfId="1629"/>
    <cellStyle name="_Шакарбулоқ_СВОДКА миграция март ойи 2015 йил" xfId="1630"/>
    <cellStyle name="_Шакарбулоқ_СВОДКА миграция март ойи 2015 йил" xfId="1631"/>
    <cellStyle name="_Шакарбулоқ_СВОДКА хафталик 28-ноябр холатида" xfId="1632"/>
    <cellStyle name="_Шакарбулоқ_СВОДКА хафталик 28-ноябр холатида" xfId="1633"/>
    <cellStyle name="_Шомурод акага" xfId="1634"/>
    <cellStyle name="_Шомурод акага" xfId="1635"/>
    <cellStyle name="_Шомурод акага_0.Амнистиция хисоботи шакли Прокуратурага кунлик 14.01.2016 йил" xfId="1636"/>
    <cellStyle name="_Шомурод акага_0.Амнистиция хисоботи шакли Прокуратурага кунлик 14.01.2016 йил" xfId="1637"/>
    <cellStyle name="_Шомурод акага_Амнистиция хисоботи шакли Прокуратурага кунлик 05,01,2016" xfId="1638"/>
    <cellStyle name="_Шомурод акага_Амнистиция хисоботи шакли Прокуратурага кунлик 05,01,2016" xfId="1639"/>
    <cellStyle name="" xfId="1640"/>
    <cellStyle name="" xfId="1641"/>
    <cellStyle name="" xfId="1642"/>
    <cellStyle name="" xfId="1643"/>
    <cellStyle name=" 2" xfId="2597"/>
    <cellStyle name=" 2" xfId="2598"/>
    <cellStyle name=" 3" xfId="2810"/>
    <cellStyle name=" 3" xfId="2811"/>
    <cellStyle name=" 4" xfId="2890"/>
    <cellStyle name=" 4" xfId="2891"/>
    <cellStyle name=" 5" xfId="2909"/>
    <cellStyle name=" 5" xfId="2910"/>
    <cellStyle name=" 6" xfId="2902"/>
    <cellStyle name=" 6" xfId="2905"/>
    <cellStyle name=" 7" xfId="2942"/>
    <cellStyle name=" 7" xfId="2941"/>
    <cellStyle name="_1-кисм 1-свод" xfId="1644"/>
    <cellStyle name="_1-кисм 1-свод" xfId="1645"/>
    <cellStyle name="_2.Куролли Кучлар хисоботи 1-март холатида Вазирликка" xfId="1646"/>
    <cellStyle name="_2.Куролли Кучлар хисоботи 1-март холатида Вазирликка" xfId="1647"/>
    <cellStyle name="_2010 йил 1-ярим йиллик лойихалар" xfId="1648"/>
    <cellStyle name="_2010 йил 1-ярим йиллик лойихалар" xfId="1649"/>
    <cellStyle name="_21.02.12.тазасы" xfId="1650"/>
    <cellStyle name="_21.02.12.тазасы" xfId="1651"/>
    <cellStyle name="_21.02.12.тазасы_0 Миграция топширик формаси  01.01.2015йил холатига тайёр" xfId="1652"/>
    <cellStyle name="_21.02.12.тазасы_0 Миграция топширик формаси  01.01.2015йил холатига тайёр" xfId="1653"/>
    <cellStyle name="_21.02.12.тазасы_27 декабр" xfId="1654"/>
    <cellStyle name="_21.02.12.тазасы_27 декабр" xfId="1655"/>
    <cellStyle name="_21.02.12.тазасы_Миграция топширик формаси  (01.01.2015 йил)" xfId="1656"/>
    <cellStyle name="_21.02.12.тазасы_Миграция топширик формаси  (01.01.2015 йил)" xfId="1657"/>
    <cellStyle name="_21.02.12.тазасы_Миграция топширик формаси 01.03.2015йил холатига" xfId="1658"/>
    <cellStyle name="_21.02.12.тазасы_Миграция топширик формаси 01.03.2015йил холатига" xfId="1659"/>
    <cellStyle name="_21.02.12.тазасы_СВОДКА кунлик октябр ойи---------" xfId="1660"/>
    <cellStyle name="_21.02.12.тазасы_СВОДКА кунлик октябр ойи---------" xfId="1661"/>
    <cellStyle name="_21.02.12.тазасы_СВОДКА миграция  феврал ойи 2015 йил" xfId="1662"/>
    <cellStyle name="_21.02.12.тазасы_СВОДКА миграция  феврал ойи 2015 йил" xfId="1663"/>
    <cellStyle name="_21.02.12.тазасы_СВОДКА миграция март ойи 2015 йил" xfId="1664"/>
    <cellStyle name="_21.02.12.тазасы_СВОДКА миграция март ойи 2015 йил" xfId="1665"/>
    <cellStyle name="_29" xfId="1666"/>
    <cellStyle name="_29" xfId="1667"/>
    <cellStyle name="_3.МАХСУС ЯРМАРКА ХИСОБОТИ 2014 ЙИЛ" xfId="1668"/>
    <cellStyle name="_3.МАХСУС ЯРМАРКА ХИСОБОТИ 2014 ЙИЛ" xfId="1669"/>
    <cellStyle name="_3.Миграция маълумоти 1-март ҳолатида ВАЗИРЛИККА" xfId="1670"/>
    <cellStyle name="_3.Миграция маълумоти 1-март ҳолатида ВАЗИРЛИККА" xfId="1671"/>
    <cellStyle name="_3-4-Хатга илова-04080-ИЖРО" xfId="1672"/>
    <cellStyle name="_3-4-Хатга илова-04080-ИЖРО" xfId="1673"/>
    <cellStyle name="_4-5-форма" xfId="1674"/>
    <cellStyle name="_4-5-форма" xfId="1675"/>
    <cellStyle name="_5.КАШКАДАРЁ КВОТА, КУР.КУЧ.....ФЕВРАЛ" xfId="1676"/>
    <cellStyle name="_5.КАШКАДАРЁ КВОТА, КУР.КУЧ.....ФЕВРАЛ" xfId="1677"/>
    <cellStyle name="_5-форма" xfId="1678"/>
    <cellStyle name="_5-форма" xfId="1679"/>
    <cellStyle name="_5-форма_2.Куролли Кучлар хисоботи 1-март холатида Вазирликка" xfId="1680"/>
    <cellStyle name="_5-форма_2.Куролли Кучлар хисоботи 1-март холатида Вазирликка" xfId="1681"/>
    <cellStyle name="_5-форма_5.КАШКАДАРЁ КВОТА, КУР.КУЧ.....ФЕВРАЛ" xfId="1682"/>
    <cellStyle name="_5-форма_5.КАШКАДАРЁ КВОТА, КУР.КУЧ.....ФЕВРАЛ" xfId="1683"/>
    <cellStyle name="_Амнистиция хисоботи 01.04.2016 йил" xfId="1684"/>
    <cellStyle name="_Амнистиция хисоботи 01.04.2016 йил" xfId="1685"/>
    <cellStyle name="_Вазирликка 25 сентябр холатига" xfId="1686"/>
    <cellStyle name="_Вазирликка 25 сентябр холатига" xfId="1687"/>
    <cellStyle name="_Вазирликка 25 сентябр холатига_2.Куролли Кучлар хисоботи 1-март холатида Вазирликка" xfId="1688"/>
    <cellStyle name="_Вазирликка 25 сентябр холатига_2.Куролли Кучлар хисоботи 1-март холатида Вазирликка" xfId="1689"/>
    <cellStyle name="_Вазирликка 25 сентябр холатига_5.КАШКАДАРЁ КВОТА, КУР.КУЧ.....ФЕВРАЛ" xfId="1690"/>
    <cellStyle name="_Вазирликка 25 сентябр холатига_5.КАШКАДАРЁ КВОТА, КУР.КУЧ.....ФЕВРАЛ" xfId="1691"/>
    <cellStyle name="_Вилоят буйича жами" xfId="1692"/>
    <cellStyle name="_Вилоят буйича жами" xfId="1693"/>
    <cellStyle name="_ДАСТУР 2009 й. 7 ойлик кутилиш 86745та ФАКТ" xfId="1694"/>
    <cellStyle name="_ДАСТУР 2009 й. 7 ойлик кутилиш 86745та ФАКТ" xfId="1695"/>
    <cellStyle name="_ДАСТУР 2009 й. 7 ойлик кутилиш 86745та ФАКТ_0 Миграция топширик формаси  01.01.2015йил холатига тайёр" xfId="1696"/>
    <cellStyle name="_ДАСТУР 2009 й. 7 ойлик кутилиш 86745та ФАКТ_0 Миграция топширик формаси  01.01.2015йил холатига тайёр" xfId="1697"/>
    <cellStyle name="_ДАСТУР 2009 й. 7 ойлик кутилиш 86745та ФАКТ_2.Куролли Кучлар хисоботи 1-март холатида Вазирликка" xfId="1698"/>
    <cellStyle name="_ДАСТУР 2009 й. 7 ойлик кутилиш 86745та ФАКТ_2.Куролли Кучлар хисоботи 1-март холатида Вазирликка" xfId="1699"/>
    <cellStyle name="_ДАСТУР 2009 й. 7 ойлик кутилиш 86745та ФАКТ_27 декабр" xfId="1700"/>
    <cellStyle name="_ДАСТУР 2009 й. 7 ойлик кутилиш 86745та ФАКТ_27 декабр" xfId="1701"/>
    <cellStyle name="_ДАСТУР 2009 й. 7 ойлик кутилиш 86745та ФАКТ_3.Миграция маълумоти 1-март ҳолатида ВАЗИРЛИККА" xfId="1702"/>
    <cellStyle name="_ДАСТУР 2009 й. 7 ойлик кутилиш 86745та ФАКТ_3.Миграция маълумоти 1-март ҳолатида ВАЗИРЛИККА" xfId="1703"/>
    <cellStyle name="_ДАСТУР 2009 й. 7 ойлик кутилиш 86745та ФАКТ_Миграция топширик формаси  (01.01.2015 йил)" xfId="1704"/>
    <cellStyle name="_ДАСТУР 2009 й. 7 ойлик кутилиш 86745та ФАКТ_Миграция топширик формаси  (01.01.2015 йил)" xfId="1705"/>
    <cellStyle name="_ДАСТУР 2009 й. 7 ойлик кутилиш 86745та ФАКТ_Миграция топширик формаси 01.03.2015йил холатига" xfId="1706"/>
    <cellStyle name="_ДАСТУР 2009 й. 7 ойлик кутилиш 86745та ФАКТ_Миграция топширик формаси 01.03.2015йил холатига" xfId="1707"/>
    <cellStyle name="_ДАСТУР 2009 й. 7 ойлик кутилиш 86745та ФАКТ_СВОДКА кунлик октябр ойи---------" xfId="1708"/>
    <cellStyle name="_ДАСТУР 2009 й. 7 ойлик кутилиш 86745та ФАКТ_СВОДКА кунлик октябр ойи---------" xfId="1709"/>
    <cellStyle name="_ДАСТУР 2009 й. 7 ойлик кутилиш 86745та ФАКТ_СВОДКА миграция  феврал ойи 2015 йил" xfId="1710"/>
    <cellStyle name="_ДАСТУР 2009 й. 7 ойлик кутилиш 86745та ФАКТ_СВОДКА миграция  феврал ойи 2015 йил" xfId="1711"/>
    <cellStyle name="_ДАСТУР 2009 й. 7 ойлик кутилиш 86745та ФАКТ_СВОДКА миграция март ойи 2015 йил" xfId="1712"/>
    <cellStyle name="_ДАСТУР 2009 й. 7 ойлик кутилиш 86745та ФАКТ_СВОДКА миграция март ойи 2015 йил" xfId="1713"/>
    <cellStyle name="_ДАСТУР ИЖРОСИ 6 ОЙЛИК АЛОХИДА" xfId="1714"/>
    <cellStyle name="_ДАСТУР ИЖРОСИ 6 ОЙЛИК АЛОХИДА" xfId="1715"/>
    <cellStyle name="_ДАСТУР ИЖРОСИ 6 ОЙЛИК АЛОХИДА_2.Куролли Кучлар хисоботи 1-март холатида Вазирликка" xfId="1716"/>
    <cellStyle name="_ДАСТУР ИЖРОСИ 6 ОЙЛИК АЛОХИДА_2.Куролли Кучлар хисоботи 1-март холатида Вазирликка" xfId="1717"/>
    <cellStyle name="_ДАСТУР ИЖРОСИ 6 ОЙЛИК АЛОХИДА_5.КАШКАДАРЁ КВОТА, КУР.КУЧ.....ФЕВРАЛ" xfId="1718"/>
    <cellStyle name="_ДАСТУР ИЖРОСИ 6 ОЙЛИК АЛОХИДА_5.КАШКАДАРЁ КВОТА, КУР.КУЧ.....ФЕВРАЛ" xfId="1719"/>
    <cellStyle name="_Жиззах вилоят 1-чорак хис" xfId="1720"/>
    <cellStyle name="_Жиззах вилоят 1-чорак хис" xfId="1721"/>
    <cellStyle name="_иктисодга" xfId="1724"/>
    <cellStyle name="_иктисодга" xfId="1725"/>
    <cellStyle name="_Иктисодиёт бошкармаси 1-чорак" xfId="1726"/>
    <cellStyle name="_Иктисодиёт бошкармаси 1-чорак" xfId="1727"/>
    <cellStyle name="_Иктисодиёт бошкармаси 1-чорак_0 Миграция топширик формаси  01.01.2015йил холатига тайёр" xfId="1728"/>
    <cellStyle name="_Иктисодиёт бошкармаси 1-чорак_0 Миграция топширик формаси  01.01.2015йил холатига тайёр" xfId="1729"/>
    <cellStyle name="_Иктисодиёт бошкармаси 1-чорак_2.Куролли Кучлар хисоботи 1-март холатида Вазирликка" xfId="1730"/>
    <cellStyle name="_Иктисодиёт бошкармаси 1-чорак_2.Куролли Кучлар хисоботи 1-март холатида Вазирликка" xfId="1731"/>
    <cellStyle name="_Иктисодиёт бошкармаси 1-чорак_27 декабр" xfId="1732"/>
    <cellStyle name="_Иктисодиёт бошкармаси 1-чорак_27 декабр" xfId="1733"/>
    <cellStyle name="_Иктисодиёт бошкармаси 1-чорак_3.Миграция маълумоти 1-март ҳолатида ВАЗИРЛИККА" xfId="1734"/>
    <cellStyle name="_Иктисодиёт бошкармаси 1-чорак_3.Миграция маълумоти 1-март ҳолатида ВАЗИРЛИККА" xfId="1735"/>
    <cellStyle name="_Иктисодиёт бошкармаси 1-чорак_КАШКАДАРЁ КВОТА, ЖАМОАТ, КАСБГА УКИТИШ" xfId="1736"/>
    <cellStyle name="_Иктисодиёт бошкармаси 1-чорак_КАШКАДАРЁ КВОТА, ЖАМОАТ, КАСБГА УКИТИШ" xfId="1737"/>
    <cellStyle name="_Иктисодиёт бошкармаси 1-чорак_Миграция топширик формаси  (01.01.2015 йил)" xfId="1738"/>
    <cellStyle name="_Иктисодиёт бошкармаси 1-чорак_Миграция топширик формаси  (01.01.2015 йил)" xfId="1739"/>
    <cellStyle name="_Иктисодиёт бошкармаси 1-чорак_Миграция топширик формаси 01.03.2015йил холатига" xfId="1740"/>
    <cellStyle name="_Иктисодиёт бошкармаси 1-чорак_Миграция топширик формаси 01.03.2015йил холатига" xfId="1741"/>
    <cellStyle name="_Иктисодиёт бошкармаси 1-чорак_СВОДКА кунлик октябр ойи---------" xfId="1742"/>
    <cellStyle name="_Иктисодиёт бошкармаси 1-чорак_СВОДКА кунлик октябр ойи---------" xfId="1743"/>
    <cellStyle name="_Иктисодиёт бошкармаси 1-чорак_СВОДКА миграция  феврал ойи 2015 йил" xfId="1744"/>
    <cellStyle name="_Иктисодиёт бошкармаси 1-чорак_СВОДКА миграция  феврал ойи 2015 йил" xfId="1745"/>
    <cellStyle name="_Иктисодиёт бошкармаси 1-чорак_СВОДКА миграция март ойи 2015 йил" xfId="1746"/>
    <cellStyle name="_Иктисодиёт бошкармаси 1-чорак_СВОДКА миграция март ойи 2015 йил" xfId="1747"/>
    <cellStyle name="_иш урин разбори" xfId="1748"/>
    <cellStyle name="_иш урин разбори" xfId="1749"/>
    <cellStyle name="_июн ойи иш урни" xfId="1750"/>
    <cellStyle name="_июн ойи иш урни" xfId="1751"/>
    <cellStyle name="_Йиллик режа таксимоти" xfId="1722"/>
    <cellStyle name="_Йиллик режа таксимоти" xfId="1723"/>
    <cellStyle name="_КАСАНАЧИЛИК 2009 ЙИЛ 1-ЧОРАК." xfId="1752"/>
    <cellStyle name="_КАСАНАЧИЛИК 2009 ЙИЛ 1-ЧОРАК." xfId="1753"/>
    <cellStyle name="_КАСАНАЧИЛИК 2009 ЙИЛ 1-ЧОРАК._0.Амнистиция хисоботи шакли Прокуратурага кунлик 14.01.2016 йил" xfId="1754"/>
    <cellStyle name="_КАСАНАЧИЛИК 2009 ЙИЛ 1-ЧОРАК._0.Амнистиция хисоботи шакли Прокуратурага кунлик 14.01.2016 йил" xfId="1755"/>
    <cellStyle name="_КАСАНАЧИЛИК 2009 ЙИЛ 1-ЧОРАК._Амнистиция хисоботи шакли Прокуратурага кунлик 05,01,2016" xfId="1756"/>
    <cellStyle name="_КАСАНАЧИЛИК 2009 ЙИЛ 1-ЧОРАК._Амнистиция хисоботи шакли Прокуратурага кунлик 05,01,2016" xfId="1757"/>
    <cellStyle name="_КАШКАДАРЁ КВОТА, ЖАМОАТ, КАСБГА УКИТИШ" xfId="1758"/>
    <cellStyle name="_КАШКАДАРЁ КВОТА, ЖАМОАТ, КАСБГА УКИТИШ" xfId="1759"/>
    <cellStyle name="_Квота 2012 йил режаси" xfId="1760"/>
    <cellStyle name="_Квота 2012 йил режаси" xfId="1761"/>
    <cellStyle name="_Квота 2012 йил режаси___З.Жураевга 2013 й. дас.___" xfId="1762"/>
    <cellStyle name="_Квота 2012 йил режаси___З.Жураевга 2013 й. дас.___" xfId="1763"/>
    <cellStyle name="_Квота 2012 йил режаси___З.Жураевга 2013 й. дас.____0 Миграция топширик формаси  01.01.2015йил холатига тайёр" xfId="1764"/>
    <cellStyle name="_Квота 2012 йил режаси___З.Жураевга 2013 й. дас.____0 Миграция топширик формаси  01.01.2015йил холатига тайёр" xfId="1765"/>
    <cellStyle name="_Квота 2012 йил режаси___З.Жураевга 2013 й. дас.____27 декабр" xfId="1766"/>
    <cellStyle name="_Квота 2012 йил режаси___З.Жураевга 2013 й. дас.____27 декабр" xfId="1767"/>
    <cellStyle name="_Квота 2012 йил режаси___З.Жураевга 2013 й. дас.____Миграция топширик формаси  (01.01.2015 йил)" xfId="1768"/>
    <cellStyle name="_Квота 2012 йил режаси___З.Жураевга 2013 й. дас.____Миграция топширик формаси  (01.01.2015 йил)" xfId="1769"/>
    <cellStyle name="_Квота 2012 йил режаси___З.Жураевга 2013 й. дас.____Миграция топширик формаси 01.03.2015йил холатига" xfId="1770"/>
    <cellStyle name="_Квота 2012 йил режаси___З.Жураевга 2013 й. дас.____Миграция топширик формаси 01.03.2015йил холатига" xfId="1771"/>
    <cellStyle name="_Квота 2012 йил режаси___З.Жураевга 2013 й. дас.____СВОДКА кунлик октябр ойи---------" xfId="1772"/>
    <cellStyle name="_Квота 2012 йил режаси___З.Жураевга 2013 й. дас.____СВОДКА кунлик октябр ойи---------" xfId="1773"/>
    <cellStyle name="_Квота 2012 йил режаси___З.Жураевга 2013 й. дас.____СВОДКА миграция  феврал ойи 2015 йил" xfId="1774"/>
    <cellStyle name="_Квота 2012 йил режаси___З.Жураевга 2013 й. дас.____СВОДКА миграция  феврал ойи 2015 йил" xfId="1775"/>
    <cellStyle name="_Квота 2012 йил режаси___З.Жураевга 2013 й. дас.____СВОДКА миграция март ойи 2015 йил" xfId="1776"/>
    <cellStyle name="_Квота 2012 йил режаси___З.Жураевга 2013 й. дас.____СВОДКА миграция март ойи 2015 йил" xfId="1777"/>
    <cellStyle name="_Квота 2012 йил режаси_0 Миграция топширик формаси  01.01.2015йил холатига тайёр" xfId="1778"/>
    <cellStyle name="_Квота 2012 йил режаси_0 Миграция топширик формаси  01.01.2015йил холатига тайёр" xfId="1779"/>
    <cellStyle name="_Квота 2012 йил режаси_27 декабр" xfId="1780"/>
    <cellStyle name="_Квота 2012 йил режаси_27 декабр" xfId="1781"/>
    <cellStyle name="_Квота 2012 йил режаси_Миграция топширик формаси  (01.01.2015 йил)" xfId="1782"/>
    <cellStyle name="_Квота 2012 йил режаси_Миграция топширик формаси  (01.01.2015 йил)" xfId="1783"/>
    <cellStyle name="_Квота 2012 йил режаси_Миграция топширик формаси 01.03.2015йил холатига" xfId="1784"/>
    <cellStyle name="_Квота 2012 йил режаси_Миграция топширик формаси 01.03.2015йил холатига" xfId="1785"/>
    <cellStyle name="_Квота 2012 йил режаси_СВОДКА кунлик октябр ойи---------" xfId="1786"/>
    <cellStyle name="_Квота 2012 йил режаси_СВОДКА кунлик октябр ойи---------" xfId="1787"/>
    <cellStyle name="_Квота 2012 йил режаси_СВОДКА миграция  феврал ойи 2015 йил" xfId="1788"/>
    <cellStyle name="_Квота 2012 йил режаси_СВОДКА миграция  феврал ойи 2015 йил" xfId="1789"/>
    <cellStyle name="_Квота 2012 йил режаси_СВОДКА миграция март ойи 2015 йил" xfId="1790"/>
    <cellStyle name="_Квота 2012 йил режаси_СВОДКА миграция март ойи 2015 йил" xfId="1791"/>
    <cellStyle name="_Квота 2012 йил режаси_СВОДКА хафталик 28-ноябр холатида" xfId="1792"/>
    <cellStyle name="_Квота 2012 йил режаси_СВОДКА хафталик 28-ноябр холатида" xfId="1793"/>
    <cellStyle name="_КТВФЙ ДАСТУРИ КАШКАДАРЁ МАНЗИЛЛИ РУЙХАТ3" xfId="1794"/>
    <cellStyle name="_КТВФЙ ДАСТУРИ КАШКАДАРЁ МАНЗИЛЛИ РУЙХАТ3" xfId="1795"/>
    <cellStyle name="_Қаршига квота-11" xfId="1796"/>
    <cellStyle name="_Қаршига квота-11" xfId="1797"/>
    <cellStyle name="_Қаршига квота-11___З.Жураевга 2013 й. дас.___" xfId="1798"/>
    <cellStyle name="_Қаршига квота-11___З.Жураевга 2013 й. дас.___" xfId="1799"/>
    <cellStyle name="_Қаршига квота-11___З.Жураевга 2013 й. дас.____0 Миграция топширик формаси  01.01.2015йил холатига тайёр" xfId="1800"/>
    <cellStyle name="_Қаршига квота-11___З.Жураевга 2013 й. дас.____0 Миграция топширик формаси  01.01.2015йил холатига тайёр" xfId="1801"/>
    <cellStyle name="_Қаршига квота-11___З.Жураевга 2013 й. дас.____27 декабр" xfId="1802"/>
    <cellStyle name="_Қаршига квота-11___З.Жураевга 2013 й. дас.____27 декабр" xfId="1803"/>
    <cellStyle name="_Қаршига квота-11___З.Жураевга 2013 й. дас.____Миграция топширик формаси  (01.01.2015 йил)" xfId="1804"/>
    <cellStyle name="_Қаршига квота-11___З.Жураевга 2013 й. дас.____Миграция топширик формаси  (01.01.2015 йил)" xfId="1805"/>
    <cellStyle name="_Қаршига квота-11___З.Жураевга 2013 й. дас.____Миграция топширик формаси 01.03.2015йил холатига" xfId="1806"/>
    <cellStyle name="_Қаршига квота-11___З.Жураевга 2013 й. дас.____Миграция топширик формаси 01.03.2015йил холатига" xfId="1807"/>
    <cellStyle name="_Қаршига квота-11___З.Жураевга 2013 й. дас.____СВОДКА кунлик октябр ойи---------" xfId="1808"/>
    <cellStyle name="_Қаршига квота-11___З.Жураевга 2013 й. дас.____СВОДКА кунлик октябр ойи---------" xfId="1809"/>
    <cellStyle name="_Қаршига квота-11___З.Жураевга 2013 й. дас.____СВОДКА миграция  феврал ойи 2015 йил" xfId="1810"/>
    <cellStyle name="_Қаршига квота-11___З.Жураевга 2013 й. дас.____СВОДКА миграция  феврал ойи 2015 йил" xfId="1811"/>
    <cellStyle name="_Қаршига квота-11___З.Жураевга 2013 й. дас.____СВОДКА миграция март ойи 2015 йил" xfId="1812"/>
    <cellStyle name="_Қаршига квота-11___З.Жураевга 2013 й. дас.____СВОДКА миграция март ойи 2015 йил" xfId="1813"/>
    <cellStyle name="_Қаршига квота-11_0 Миграция топширик формаси  01.01.2015йил холатига тайёр" xfId="1814"/>
    <cellStyle name="_Қаршига квота-11_0 Миграция топширик формаси  01.01.2015йил холатига тайёр" xfId="1815"/>
    <cellStyle name="_Қаршига квота-11_2.Куролли Кучлар хисоботи 1-март холатида Вазирликка" xfId="1816"/>
    <cellStyle name="_Қаршига квота-11_2.Куролли Кучлар хисоботи 1-март холатида Вазирликка" xfId="1817"/>
    <cellStyle name="_Қаршига квота-11_27 декабр" xfId="1818"/>
    <cellStyle name="_Қаршига квота-11_27 декабр" xfId="1819"/>
    <cellStyle name="_Қаршига квота-11_3.Миграция маълумоти 1-март ҳолатида ВАЗИРЛИККА" xfId="1820"/>
    <cellStyle name="_Қаршига квота-11_3.Миграция маълумоти 1-март ҳолатида ВАЗИРЛИККА" xfId="1821"/>
    <cellStyle name="_Қаршига квота-11_5.КАШКАДАРЁ КВОТА, КУР.КУЧ.....ФЕВРАЛ" xfId="1822"/>
    <cellStyle name="_Қаршига квота-11_5.КАШКАДАРЁ КВОТА, КУР.КУЧ.....ФЕВРАЛ" xfId="1823"/>
    <cellStyle name="_Қаршига квота-11_Миграция топширик формаси  (01.01.2015 йил)" xfId="1824"/>
    <cellStyle name="_Қаршига квота-11_Миграция топширик формаси  (01.01.2015 йил)" xfId="1825"/>
    <cellStyle name="_Қаршига квота-11_Миграция топширик формаси 01.03.2015йил холатига" xfId="1826"/>
    <cellStyle name="_Қаршига квота-11_Миграция топширик формаси 01.03.2015йил холатига" xfId="1827"/>
    <cellStyle name="_Қаршига квота-11_СВОДКА кунлик октябр ойи---------" xfId="1828"/>
    <cellStyle name="_Қаршига квота-11_СВОДКА кунлик октябр ойи---------" xfId="1829"/>
    <cellStyle name="_Қаршига квота-11_СВОДКА миграция  феврал ойи 2015 йил" xfId="1830"/>
    <cellStyle name="_Қаршига квота-11_СВОДКА миграция  феврал ойи 2015 йил" xfId="1831"/>
    <cellStyle name="_Қаршига квота-11_СВОДКА миграция март ойи 2015 йил" xfId="1832"/>
    <cellStyle name="_Қаршига квота-11_СВОДКА миграция март ойи 2015 йил" xfId="1833"/>
    <cellStyle name="_Қаршига квота-11_СВОДКА хафталик 28-ноябр холатида" xfId="1834"/>
    <cellStyle name="_Қаршига квота-11_СВОДКА хафталик 28-ноябр холатида" xfId="1835"/>
    <cellStyle name="_Махсус ярмарка 2012 йил" xfId="1836"/>
    <cellStyle name="_Махсус ярмарка 2012 йил" xfId="1837"/>
    <cellStyle name="_МВЭС Хусанбой" xfId="1838"/>
    <cellStyle name="_МВЭС Хусанбой" xfId="1839"/>
    <cellStyle name="_МВЭС Хусанбой_0.Амнистиция хисоботи шакли Прокуратурага кунлик 14.01.2016 йил" xfId="1840"/>
    <cellStyle name="_МВЭС Хусанбой_0.Амнистиция хисоботи шакли Прокуратурага кунлик 14.01.2016 йил" xfId="1841"/>
    <cellStyle name="_МВЭС Хусанбой_Амнистиция хисоботи шакли Прокуратурага кунлик 05,01,2016" xfId="1842"/>
    <cellStyle name="_МВЭС Хусанбой_Амнистиция хисоботи шакли Прокуратурага кунлик 05,01,2016" xfId="1843"/>
    <cellStyle name="_МВЭС2" xfId="1844"/>
    <cellStyle name="_МВЭС2" xfId="1845"/>
    <cellStyle name="_МВЭС2_0.Амнистиция хисоботи шакли Прокуратурага кунлик 14.01.2016 йил" xfId="1846"/>
    <cellStyle name="_МВЭС2_0.Амнистиция хисоботи шакли Прокуратурага кунлик 14.01.2016 йил" xfId="1847"/>
    <cellStyle name="_МВЭС2_Амнистиция хисоботи шакли Прокуратурага кунлик 05,01,2016" xfId="1848"/>
    <cellStyle name="_МВЭС2_Амнистиция хисоботи шакли Прокуратурага кунлик 05,01,2016" xfId="1849"/>
    <cellStyle name="_ПРОМ 2010-1чорак-жадваллар 23.03" xfId="1850"/>
    <cellStyle name="_ПРОМ 2010-1чорак-жадваллар 23.03" xfId="1851"/>
    <cellStyle name="_ПРОМ 2010-1чорак-жадваллар 23.03_11-жадвал Акбарга" xfId="1852"/>
    <cellStyle name="_ПРОМ 2010-1чорак-жадваллар 23.03_11-жадвал Акбарга" xfId="1853"/>
    <cellStyle name="_ПРОМ 2010-1чорак-жадваллар 23.03_озиқ-овқат" xfId="1854"/>
    <cellStyle name="_ПРОМ 2010-1чорак-жадваллар 23.03_озиқ-овқат" xfId="1855"/>
    <cellStyle name="_ПРОМ 2010-1чорак-жадваллар 23.03_Пайарик Жадваллар" xfId="1856"/>
    <cellStyle name="_ПРОМ 2010-1чорак-жадваллар 23.03_Пайарик Жадваллар" xfId="1857"/>
    <cellStyle name="_Режа булиниши" xfId="1858"/>
    <cellStyle name="_Режа булиниши" xfId="1859"/>
    <cellStyle name="_СВОД Жадваллар 2008-2012й" xfId="1860"/>
    <cellStyle name="_СВОД Жадваллар 2008-2012й" xfId="1861"/>
    <cellStyle name="_СВОД Жадваллар 2008-2012й_0.Амнистиция хисоботи шакли Прокуратурага кунлик 14.01.2016 йил" xfId="1862"/>
    <cellStyle name="_СВОД Жадваллар 2008-2012й_0.Амнистиция хисоботи шакли Прокуратурага кунлик 14.01.2016 йил" xfId="1863"/>
    <cellStyle name="_СВОД Жадваллар 2008-2012й_Амнистиция хисоботи шакли Прокуратурага кунлик 05,01,2016" xfId="1864"/>
    <cellStyle name="_СВОД Жадваллар 2008-2012й_Амнистиция хисоботи шакли Прокуратурага кунлик 05,01,2016" xfId="1865"/>
    <cellStyle name="_СВОД Жадваллар 2008-2012й_СВОД Прогноз 2008-2012й" xfId="1866"/>
    <cellStyle name="_СВОД Жадваллар 2008-2012й_СВОД Прогноз 2008-2012й" xfId="1867"/>
    <cellStyle name="_СВОД Жадваллар 2008-2012й_СВОД Прогноз 2008-2012й_0.Амнистиция хисоботи шакли Прокуратурага кунлик 14.01.2016 йил" xfId="1868"/>
    <cellStyle name="_СВОД Жадваллар 2008-2012й_СВОД Прогноз 2008-2012й_0.Амнистиция хисоботи шакли Прокуратурага кунлик 14.01.2016 йил" xfId="1869"/>
    <cellStyle name="_СВОД Жадваллар 2008-2012й_СВОД Прогноз 2008-2012й_Амнистиция хисоботи шакли Прокуратурага кунлик 05,01,2016" xfId="1870"/>
    <cellStyle name="_СВОД Жадваллар 2008-2012й_СВОД Прогноз 2008-2012й_Амнистиция хисоботи шакли Прокуратурага кунлик 05,01,2016" xfId="1871"/>
    <cellStyle name="_СВОД Прогноз 2008-2012й" xfId="1872"/>
    <cellStyle name="_СВОД Прогноз 2008-2012й" xfId="1873"/>
    <cellStyle name="_СВОД Прогноз 2008-2012й_0.Амнистиция хисоботи шакли Прокуратурага кунлик 14.01.2016 йил" xfId="1874"/>
    <cellStyle name="_СВОД Прогноз 2008-2012й_0.Амнистиция хисоботи шакли Прокуратурага кунлик 14.01.2016 йил" xfId="1875"/>
    <cellStyle name="_СВОД Прогноз 2008-2012й_Амнистиция хисоботи шакли Прокуратурага кунлик 05,01,2016" xfId="1876"/>
    <cellStyle name="_СВОД Прогноз 2008-2012й_Амнистиция хисоботи шакли Прокуратурага кунлик 05,01,2016" xfId="1877"/>
    <cellStyle name="_Сухроб Вилоят свод" xfId="1878"/>
    <cellStyle name="_Сухроб Вилоят свод" xfId="1879"/>
    <cellStyle name="_Фарғона" xfId="1880"/>
    <cellStyle name="_Фарғона" xfId="1881"/>
    <cellStyle name="_Фарғона___З.Жураевга 2013 й. дас.___" xfId="1882"/>
    <cellStyle name="_Фарғона___З.Жураевга 2013 й. дас.___" xfId="1883"/>
    <cellStyle name="_Фарғона___З.Жураевга 2013 й. дас.____0 Миграция топширик формаси  01.01.2015йил холатига тайёр" xfId="1884"/>
    <cellStyle name="_Фарғона___З.Жураевга 2013 й. дас.____0 Миграция топширик формаси  01.01.2015йил холатига тайёр" xfId="1885"/>
    <cellStyle name="_Фарғона___З.Жураевга 2013 й. дас.____27 декабр" xfId="1886"/>
    <cellStyle name="_Фарғона___З.Жураевга 2013 й. дас.____27 декабр" xfId="1887"/>
    <cellStyle name="_Фарғона___З.Жураевга 2013 й. дас.____Миграция топширик формаси  (01.01.2015 йил)" xfId="1888"/>
    <cellStyle name="_Фарғона___З.Жураевга 2013 й. дас.____Миграция топширик формаси  (01.01.2015 йил)" xfId="1889"/>
    <cellStyle name="_Фарғона___З.Жураевга 2013 й. дас.____Миграция топширик формаси 01.03.2015йил холатига" xfId="1890"/>
    <cellStyle name="_Фарғона___З.Жураевга 2013 й. дас.____Миграция топширик формаси 01.03.2015йил холатига" xfId="1891"/>
    <cellStyle name="_Фарғона___З.Жураевга 2013 й. дас.____СВОДКА кунлик октябр ойи---------" xfId="1892"/>
    <cellStyle name="_Фарғона___З.Жураевга 2013 й. дас.____СВОДКА кунлик октябр ойи---------" xfId="1893"/>
    <cellStyle name="_Фарғона___З.Жураевга 2013 й. дас.____СВОДКА миграция  феврал ойи 2015 йил" xfId="1894"/>
    <cellStyle name="_Фарғона___З.Жураевга 2013 й. дас.____СВОДКА миграция  феврал ойи 2015 йил" xfId="1895"/>
    <cellStyle name="_Фарғона___З.Жураевга 2013 й. дас.____СВОДКА миграция март ойи 2015 йил" xfId="1896"/>
    <cellStyle name="_Фарғона___З.Жураевга 2013 й. дас.____СВОДКА миграция март ойи 2015 йил" xfId="1897"/>
    <cellStyle name="_Фарғона_0 Миграция топширик формаси  01.01.2015йил холатига тайёр" xfId="1898"/>
    <cellStyle name="_Фарғона_0 Миграция топширик формаси  01.01.2015йил холатига тайёр" xfId="1899"/>
    <cellStyle name="_Фарғона_11-жадвал Акбарга" xfId="1900"/>
    <cellStyle name="_Фарғона_11-жадвал Акбарга" xfId="1901"/>
    <cellStyle name="_Фарғона_1-кисм 1-свод" xfId="1902"/>
    <cellStyle name="_Фарғона_1-кисм 1-свод" xfId="1903"/>
    <cellStyle name="_Фарғона_2.Куролли Кучлар хисоботи 1-март холатида Вазирликка" xfId="1904"/>
    <cellStyle name="_Фарғона_2.Куролли Кучлар хисоботи 1-март холатида Вазирликка" xfId="1905"/>
    <cellStyle name="_Фарғона_27 декабр" xfId="1906"/>
    <cellStyle name="_Фарғона_27 декабр" xfId="1907"/>
    <cellStyle name="_Фарғона_3.Миграция маълумоти 1-март ҳолатида ВАЗИРЛИККА" xfId="1908"/>
    <cellStyle name="_Фарғона_3.Миграция маълумоти 1-март ҳолатида ВАЗИРЛИККА" xfId="1909"/>
    <cellStyle name="_Фарғона_5.КАШКАДАРЁ КВОТА, КУР.КУЧ.....ФЕВРАЛ" xfId="1910"/>
    <cellStyle name="_Фарғона_5.КАШКАДАРЁ КВОТА, КУР.КУЧ.....ФЕВРАЛ" xfId="1911"/>
    <cellStyle name="_Фарғона_КАШКАДАРЁ КВОТА, ЖАМОАТ, КАСБГА УКИТИШ" xfId="1912"/>
    <cellStyle name="_Фарғона_КАШКАДАРЁ КВОТА, ЖАМОАТ, КАСБГА УКИТИШ" xfId="1913"/>
    <cellStyle name="_Фарғона_Миграция топширик формаси  (01.01.2015 йил)" xfId="1914"/>
    <cellStyle name="_Фарғона_Миграция топширик формаси  (01.01.2015 йил)" xfId="1915"/>
    <cellStyle name="_Фарғона_Миграция топширик формаси 01.03.2015йил холатига" xfId="1916"/>
    <cellStyle name="_Фарғона_Миграция топширик формаси 01.03.2015йил холатига" xfId="1917"/>
    <cellStyle name="_Фарғона_озиқ-овқат" xfId="1918"/>
    <cellStyle name="_Фарғона_озиқ-овқат" xfId="1919"/>
    <cellStyle name="_Фарғона_Пайарик Жадваллар" xfId="1920"/>
    <cellStyle name="_Фарғона_Пайарик Жадваллар" xfId="1921"/>
    <cellStyle name="_Фарғона_СВОДКА кунлик октябр ойи---------" xfId="1922"/>
    <cellStyle name="_Фарғона_СВОДКА кунлик октябр ойи---------" xfId="1923"/>
    <cellStyle name="_Фарғона_СВОДКА миграция  феврал ойи 2015 йил" xfId="1924"/>
    <cellStyle name="_Фарғона_СВОДКА миграция  феврал ойи 2015 йил" xfId="1925"/>
    <cellStyle name="_Фарғона_СВОДКА миграция март ойи 2015 йил" xfId="1926"/>
    <cellStyle name="_Фарғона_СВОДКА миграция март ойи 2015 йил" xfId="1927"/>
    <cellStyle name="_Фарғона_СВОДКА хафталик 28-ноябр холатида" xfId="1928"/>
    <cellStyle name="_Фарғона_СВОДКА хафталик 28-ноябр холатида" xfId="1929"/>
    <cellStyle name="_Фарғона_Хизмат кўрсатиш" xfId="1930"/>
    <cellStyle name="_Фарғона_Хизмат кўрсатиш" xfId="1931"/>
    <cellStyle name="_ХОКИМГА 2009 й. 7 ойлик ЯНГИ ИШ УРИН ОХИРГИСИ. РАЗБОР" xfId="1932"/>
    <cellStyle name="_ХОКИМГА 2009 й. 7 ойлик ЯНГИ ИШ УРИН ОХИРГИСИ. РАЗБОР" xfId="1933"/>
    <cellStyle name="_Шакарбулоқ" xfId="1934"/>
    <cellStyle name="_Шакарбулоқ" xfId="1935"/>
    <cellStyle name="_Шакарбулоқ___З.Жураевга 2013 й. дас.___" xfId="1936"/>
    <cellStyle name="_Шакарбулоқ___З.Жураевга 2013 й. дас.___" xfId="1937"/>
    <cellStyle name="_Шакарбулоқ___З.Жураевга 2013 й. дас.____0 Миграция топширик формаси  01.01.2015йил холатига тайёр" xfId="1938"/>
    <cellStyle name="_Шакарбулоқ___З.Жураевга 2013 й. дас.____0 Миграция топширик формаси  01.01.2015йил холатига тайёр" xfId="1939"/>
    <cellStyle name="_Шакарбулоқ___З.Жураевга 2013 й. дас.____27 декабр" xfId="1940"/>
    <cellStyle name="_Шакарбулоқ___З.Жураевга 2013 й. дас.____27 декабр" xfId="1941"/>
    <cellStyle name="_Шакарбулоқ___З.Жураевга 2013 й. дас.____Миграция топширик формаси  (01.01.2015 йил)" xfId="1942"/>
    <cellStyle name="_Шакарбулоқ___З.Жураевга 2013 й. дас.____Миграция топширик формаси  (01.01.2015 йил)" xfId="1943"/>
    <cellStyle name="_Шакарбулоқ___З.Жураевга 2013 й. дас.____Миграция топширик формаси 01.03.2015йил холатига" xfId="1944"/>
    <cellStyle name="_Шакарбулоқ___З.Жураевга 2013 й. дас.____Миграция топширик формаси 01.03.2015йил холатига" xfId="1945"/>
    <cellStyle name="_Шакарбулоқ___З.Жураевга 2013 й. дас.____СВОДКА кунлик октябр ойи---------" xfId="1946"/>
    <cellStyle name="_Шакарбулоқ___З.Жураевга 2013 й. дас.____СВОДКА кунлик октябр ойи---------" xfId="1947"/>
    <cellStyle name="_Шакарбулоқ___З.Жураевга 2013 й. дас.____СВОДКА миграция  феврал ойи 2015 йил" xfId="1948"/>
    <cellStyle name="_Шакарбулоқ___З.Жураевга 2013 й. дас.____СВОДКА миграция  феврал ойи 2015 йил" xfId="1949"/>
    <cellStyle name="_Шакарбулоқ___З.Жураевга 2013 й. дас.____СВОДКА миграция март ойи 2015 йил" xfId="1950"/>
    <cellStyle name="_Шакарбулоқ___З.Жураевга 2013 й. дас.____СВОДКА миграция март ойи 2015 йил" xfId="1951"/>
    <cellStyle name="_Шакарбулоқ_0 Миграция топширик формаси  01.01.2015йил холатига тайёр" xfId="1952"/>
    <cellStyle name="_Шакарбулоқ_0 Миграция топширик формаси  01.01.2015йил холатига тайёр" xfId="1953"/>
    <cellStyle name="_Шакарбулоқ_2.Куролли Кучлар хисоботи 1-март холатида Вазирликка" xfId="1954"/>
    <cellStyle name="_Шакарбулоқ_2.Куролли Кучлар хисоботи 1-март холатида Вазирликка" xfId="1955"/>
    <cellStyle name="_Шакарбулоқ_27 декабр" xfId="1956"/>
    <cellStyle name="_Шакарбулоқ_27 декабр" xfId="1957"/>
    <cellStyle name="_Шакарбулоқ_3.Миграция маълумоти 1-март ҳолатида ВАЗИРЛИККА" xfId="1958"/>
    <cellStyle name="_Шакарбулоқ_3.Миграция маълумоти 1-март ҳолатида ВАЗИРЛИККА" xfId="1959"/>
    <cellStyle name="_Шакарбулоқ_5.КАШКАДАРЁ КВОТА, КУР.КУЧ.....ФЕВРАЛ" xfId="1960"/>
    <cellStyle name="_Шакарбулоқ_5.КАШКАДАРЁ КВОТА, КУР.КУЧ.....ФЕВРАЛ" xfId="1961"/>
    <cellStyle name="_Шакарбулоқ_Миграция топширик формаси  (01.01.2015 йил)" xfId="1962"/>
    <cellStyle name="_Шакарбулоқ_Миграция топширик формаси  (01.01.2015 йил)" xfId="1963"/>
    <cellStyle name="_Шакарбулоқ_Миграция топширик формаси 01.03.2015йил холатига" xfId="1964"/>
    <cellStyle name="_Шакарбулоқ_Миграция топширик формаси 01.03.2015йил холатига" xfId="1965"/>
    <cellStyle name="_Шакарбулоқ_СВОДКА кунлик октябр ойи---------" xfId="1966"/>
    <cellStyle name="_Шакарбулоқ_СВОДКА кунлик октябр ойи---------" xfId="1967"/>
    <cellStyle name="_Шакарбулоқ_СВОДКА миграция  феврал ойи 2015 йил" xfId="1968"/>
    <cellStyle name="_Шакарбулоқ_СВОДКА миграция  феврал ойи 2015 йил" xfId="1969"/>
    <cellStyle name="_Шакарбулоқ_СВОДКА миграция март ойи 2015 йил" xfId="1970"/>
    <cellStyle name="_Шакарбулоқ_СВОДКА миграция март ойи 2015 йил" xfId="1971"/>
    <cellStyle name="_Шакарбулоқ_СВОДКА хафталик 28-ноябр холатида" xfId="1972"/>
    <cellStyle name="_Шакарбулоқ_СВОДКА хафталик 28-ноябр холатида" xfId="1973"/>
    <cellStyle name="_Шомурод акага" xfId="1974"/>
    <cellStyle name="_Шомурод акага" xfId="1975"/>
    <cellStyle name="_Шомурод акага_0.Амнистиция хисоботи шакли Прокуратурага кунлик 14.01.2016 йил" xfId="1976"/>
    <cellStyle name="_Шомурод акага_0.Амнистиция хисоботи шакли Прокуратурага кунлик 14.01.2016 йил" xfId="1977"/>
    <cellStyle name="_Шомурод акага_Амнистиция хисоботи шакли Прокуратурага кунлик 05,01,2016" xfId="1978"/>
    <cellStyle name="_Шомурод акага_Амнистиция хисоботи шакли Прокуратурага кунлик 05,01,2016" xfId="1979"/>
    <cellStyle name="" xfId="1980"/>
    <cellStyle name="" xfId="1981"/>
    <cellStyle name=" 2" xfId="2609"/>
    <cellStyle name=" 3" xfId="2812"/>
    <cellStyle name=" 4" xfId="2892"/>
    <cellStyle name=" 5" xfId="2911"/>
    <cellStyle name=" 6" xfId="2928"/>
    <cellStyle name=" 7" xfId="2940"/>
    <cellStyle name="_1-кисм 1-свод" xfId="1982"/>
    <cellStyle name="1" xfId="1983"/>
    <cellStyle name="1" xfId="1984"/>
    <cellStyle name="1 2" xfId="2610"/>
    <cellStyle name="1 3" xfId="2815"/>
    <cellStyle name="1 4" xfId="2895"/>
    <cellStyle name="1 5" xfId="2920"/>
    <cellStyle name="1 6" xfId="2916"/>
    <cellStyle name="1 7" xfId="2917"/>
    <cellStyle name="1_2.Куролли Кучлар хисоботи 1-март холатида Вазирликка" xfId="1985"/>
    <cellStyle name="2" xfId="1986"/>
    <cellStyle name="2" xfId="1987"/>
    <cellStyle name="2 2" xfId="2611"/>
    <cellStyle name="2 3" xfId="2816"/>
    <cellStyle name="2 4" xfId="2896"/>
    <cellStyle name="2 5" xfId="2921"/>
    <cellStyle name="2 6" xfId="2915"/>
    <cellStyle name="2 7" xfId="2918"/>
    <cellStyle name="2_2.Куролли Кучлар хисоботи 1-март холатида Вазирликка" xfId="1988"/>
    <cellStyle name="20% - Accent1" xfId="1989"/>
    <cellStyle name="20% - Accent1 2" xfId="1990"/>
    <cellStyle name="20% - Accent1 3" xfId="1991"/>
    <cellStyle name="20% - Accent1_2-илова" xfId="1992"/>
    <cellStyle name="20% - Accent2" xfId="1993"/>
    <cellStyle name="20% - Accent2 2" xfId="1994"/>
    <cellStyle name="20% - Accent2 3" xfId="1995"/>
    <cellStyle name="20% - Accent2_2-илова" xfId="1996"/>
    <cellStyle name="20% - Accent3" xfId="1997"/>
    <cellStyle name="20% - Accent3 2" xfId="1998"/>
    <cellStyle name="20% - Accent3 3" xfId="1999"/>
    <cellStyle name="20% - Accent3_2-илова" xfId="2000"/>
    <cellStyle name="20% - Accent4" xfId="2001"/>
    <cellStyle name="20% - Accent4 2" xfId="2002"/>
    <cellStyle name="20% - Accent4 3" xfId="2003"/>
    <cellStyle name="20% - Accent4_2-илова" xfId="2004"/>
    <cellStyle name="20% - Accent5" xfId="2005"/>
    <cellStyle name="20% - Accent5 2" xfId="2006"/>
    <cellStyle name="20% - Accent5 3" xfId="2007"/>
    <cellStyle name="20% - Accent5_2-илова" xfId="2008"/>
    <cellStyle name="20% - Accent6" xfId="2009"/>
    <cellStyle name="20% - Accent6 2" xfId="2010"/>
    <cellStyle name="20% - Accent6 3" xfId="2011"/>
    <cellStyle name="20% - Accent6_2-илова" xfId="2012"/>
    <cellStyle name="20% - Акцент1 2" xfId="2013"/>
    <cellStyle name="20% - Акцент1 3" xfId="2014"/>
    <cellStyle name="20% - Акцент1 4" xfId="2015"/>
    <cellStyle name="20% - Акцент1 4 2" xfId="2829"/>
    <cellStyle name="20% - Акцент2 2" xfId="2016"/>
    <cellStyle name="20% - Акцент2 3" xfId="2017"/>
    <cellStyle name="20% - Акцент2 4" xfId="2018"/>
    <cellStyle name="20% - Акцент2 4 2" xfId="2830"/>
    <cellStyle name="20% - Акцент3 2" xfId="2019"/>
    <cellStyle name="20% - Акцент3 3" xfId="2020"/>
    <cellStyle name="20% - Акцент3 4" xfId="2021"/>
    <cellStyle name="20% - Акцент3 4 2" xfId="2831"/>
    <cellStyle name="20% - Акцент4 2" xfId="2022"/>
    <cellStyle name="20% - Акцент4 3" xfId="2023"/>
    <cellStyle name="20% - Акцент4 4" xfId="2024"/>
    <cellStyle name="20% - Акцент4 4 2" xfId="2832"/>
    <cellStyle name="20% - Акцент5 2" xfId="2025"/>
    <cellStyle name="20% - Акцент5 3" xfId="2026"/>
    <cellStyle name="20% - Акцент6 2" xfId="2027"/>
    <cellStyle name="20% - Акцент6 3" xfId="2028"/>
    <cellStyle name="40% - Accent1" xfId="2029"/>
    <cellStyle name="40% - Accent1 2" xfId="2030"/>
    <cellStyle name="40% - Accent1 3" xfId="2031"/>
    <cellStyle name="40% - Accent1_2-илова" xfId="2032"/>
    <cellStyle name="40% - Accent2" xfId="2033"/>
    <cellStyle name="40% - Accent2 2" xfId="2034"/>
    <cellStyle name="40% - Accent2 3" xfId="2035"/>
    <cellStyle name="40% - Accent2_2-илова" xfId="2036"/>
    <cellStyle name="40% - Accent3" xfId="2037"/>
    <cellStyle name="40% - Accent3 2" xfId="2038"/>
    <cellStyle name="40% - Accent3 3" xfId="2039"/>
    <cellStyle name="40% - Accent3_2-илова" xfId="2040"/>
    <cellStyle name="40% - Accent4" xfId="2041"/>
    <cellStyle name="40% - Accent4 2" xfId="2042"/>
    <cellStyle name="40% - Accent4 3" xfId="2043"/>
    <cellStyle name="40% - Accent4_2-илова" xfId="2044"/>
    <cellStyle name="40% - Accent5" xfId="2045"/>
    <cellStyle name="40% - Accent5 2" xfId="2046"/>
    <cellStyle name="40% - Accent5 3" xfId="2047"/>
    <cellStyle name="40% - Accent5_2-илова" xfId="2048"/>
    <cellStyle name="40% - Accent6" xfId="2049"/>
    <cellStyle name="40% - Accent6 2" xfId="2050"/>
    <cellStyle name="40% - Accent6 3" xfId="2051"/>
    <cellStyle name="40% - Accent6_2-илова" xfId="2052"/>
    <cellStyle name="40% - Акцент1 2" xfId="2053"/>
    <cellStyle name="40% - Акцент1 3" xfId="2054"/>
    <cellStyle name="40% - Акцент1 4" xfId="2055"/>
    <cellStyle name="40% - Акцент1 4 2" xfId="2833"/>
    <cellStyle name="40% - Акцент2 2" xfId="2056"/>
    <cellStyle name="40% - Акцент2 3" xfId="2057"/>
    <cellStyle name="40% - Акцент3 2" xfId="2058"/>
    <cellStyle name="40% - Акцент3 3" xfId="2059"/>
    <cellStyle name="40% - Акцент3 4" xfId="2060"/>
    <cellStyle name="40% - Акцент3 4 2" xfId="2834"/>
    <cellStyle name="40% - Акцент4 2" xfId="2061"/>
    <cellStyle name="40% - Акцент4 3" xfId="2062"/>
    <cellStyle name="40% - Акцент4 4" xfId="2063"/>
    <cellStyle name="40% - Акцент4 4 2" xfId="2835"/>
    <cellStyle name="40% - Акцент5 2" xfId="2064"/>
    <cellStyle name="40% - Акцент5 3" xfId="2065"/>
    <cellStyle name="40% - Акцент6 2" xfId="2066"/>
    <cellStyle name="40% - Акцент6 3" xfId="2067"/>
    <cellStyle name="40% - Акцент6 4" xfId="2068"/>
    <cellStyle name="40% - Акцент6 4 2" xfId="2836"/>
    <cellStyle name="60% - Accent1" xfId="2069"/>
    <cellStyle name="60% - Accent1 2" xfId="2070"/>
    <cellStyle name="60% - Accent1 3" xfId="2071"/>
    <cellStyle name="60% - Accent1_2-илова" xfId="2072"/>
    <cellStyle name="60% - Accent2" xfId="2073"/>
    <cellStyle name="60% - Accent2 2" xfId="2074"/>
    <cellStyle name="60% - Accent2 3" xfId="2075"/>
    <cellStyle name="60% - Accent2_2-илова" xfId="2076"/>
    <cellStyle name="60% - Accent3" xfId="2077"/>
    <cellStyle name="60% - Accent3 2" xfId="2078"/>
    <cellStyle name="60% - Accent3 3" xfId="2079"/>
    <cellStyle name="60% - Accent3_2-илова" xfId="2080"/>
    <cellStyle name="60% - Accent4" xfId="2081"/>
    <cellStyle name="60% - Accent4 2" xfId="2082"/>
    <cellStyle name="60% - Accent4 3" xfId="2083"/>
    <cellStyle name="60% - Accent4_2-илова" xfId="2084"/>
    <cellStyle name="60% - Accent5" xfId="2085"/>
    <cellStyle name="60% - Accent5 2" xfId="2086"/>
    <cellStyle name="60% - Accent5 3" xfId="2087"/>
    <cellStyle name="60% - Accent5_2-илова" xfId="2088"/>
    <cellStyle name="60% - Accent6" xfId="2089"/>
    <cellStyle name="60% - Accent6 2" xfId="2090"/>
    <cellStyle name="60% - Accent6 3" xfId="2091"/>
    <cellStyle name="60% - Accent6_2-илова" xfId="2092"/>
    <cellStyle name="60% - Акцент1 2" xfId="2093"/>
    <cellStyle name="60% - Акцент1 3" xfId="2094"/>
    <cellStyle name="60% - Акцент1 4" xfId="2095"/>
    <cellStyle name="60% - Акцент2 2" xfId="2096"/>
    <cellStyle name="60% - Акцент2 3" xfId="2097"/>
    <cellStyle name="60% - Акцент3 2" xfId="2098"/>
    <cellStyle name="60% - Акцент3 3" xfId="2099"/>
    <cellStyle name="60% - Акцент3 4" xfId="2100"/>
    <cellStyle name="60% - Акцент4 2" xfId="2101"/>
    <cellStyle name="60% - Акцент4 3" xfId="2102"/>
    <cellStyle name="60% - Акцент4 4" xfId="2103"/>
    <cellStyle name="60% - Акцент5 2" xfId="2104"/>
    <cellStyle name="60% - Акцент5 3" xfId="2105"/>
    <cellStyle name="60% - Акцент6 2" xfId="2106"/>
    <cellStyle name="60% - Акцент6 3" xfId="2107"/>
    <cellStyle name="60% - Акцент6 4" xfId="2108"/>
    <cellStyle name="Aaia?iue" xfId="2109"/>
    <cellStyle name="Aaia?iue [0]" xfId="2110"/>
    <cellStyle name="Aaia?iue [0] 2" xfId="2111"/>
    <cellStyle name="Aaia?iue [0] 3" xfId="2613"/>
    <cellStyle name="Aaia?iue [0]_2.Куролли Кучлар хисоботи 1-март холатида Вазирликка" xfId="2112"/>
    <cellStyle name="Aaia?iue 2" xfId="2113"/>
    <cellStyle name="Aaia?iue 3" xfId="2114"/>
    <cellStyle name="Aaia?iue 4" xfId="2612"/>
    <cellStyle name="Aaia?iue 5" xfId="2817"/>
    <cellStyle name="Aaia?iue 6" xfId="2897"/>
    <cellStyle name="Aaia?iue 7" xfId="2922"/>
    <cellStyle name="Aaia?iue 8" xfId="2914"/>
    <cellStyle name="Aaia?iue 9" xfId="2919"/>
    <cellStyle name="Aaia?iue_ Свод 136- 2008-2012 й-09.12.08 й кутилиш" xfId="2115"/>
    <cellStyle name="Äåíåæíûé" xfId="2116"/>
    <cellStyle name="Äåíåæíûé [0]" xfId="2117"/>
    <cellStyle name="Accent1" xfId="2118"/>
    <cellStyle name="Accent1 - 20%" xfId="2119"/>
    <cellStyle name="Accent1 - 40%" xfId="2120"/>
    <cellStyle name="Accent1 - 60%" xfId="2121"/>
    <cellStyle name="Accent1 2" xfId="2122"/>
    <cellStyle name="Accent1 3" xfId="2123"/>
    <cellStyle name="Accent1_21.02.12.тазасы" xfId="2124"/>
    <cellStyle name="Accent2" xfId="2125"/>
    <cellStyle name="Accent2 - 20%" xfId="2126"/>
    <cellStyle name="Accent2 - 40%" xfId="2127"/>
    <cellStyle name="Accent2 - 60%" xfId="2128"/>
    <cellStyle name="Accent2 2" xfId="2129"/>
    <cellStyle name="Accent2 3" xfId="2130"/>
    <cellStyle name="Accent2_21.02.12.тазасы" xfId="2131"/>
    <cellStyle name="Accent3" xfId="2132"/>
    <cellStyle name="Accent3 - 20%" xfId="2133"/>
    <cellStyle name="Accent3 - 40%" xfId="2134"/>
    <cellStyle name="Accent3 - 60%" xfId="2135"/>
    <cellStyle name="Accent3 2" xfId="2136"/>
    <cellStyle name="Accent3 3" xfId="2137"/>
    <cellStyle name="Accent3_21.02.12.тазасы" xfId="2138"/>
    <cellStyle name="Accent4" xfId="2139"/>
    <cellStyle name="Accent4 - 20%" xfId="2140"/>
    <cellStyle name="Accent4 - 40%" xfId="2141"/>
    <cellStyle name="Accent4 - 60%" xfId="2142"/>
    <cellStyle name="Accent4 2" xfId="2143"/>
    <cellStyle name="Accent4 3" xfId="2144"/>
    <cellStyle name="Accent4_21.02.12.тазасы" xfId="2145"/>
    <cellStyle name="Accent5" xfId="2146"/>
    <cellStyle name="Accent5 - 20%" xfId="2147"/>
    <cellStyle name="Accent5 - 40%" xfId="2148"/>
    <cellStyle name="Accent5 - 60%" xfId="2149"/>
    <cellStyle name="Accent5 2" xfId="2150"/>
    <cellStyle name="Accent5 3" xfId="2151"/>
    <cellStyle name="Accent5_21.02.12.тазасы" xfId="2152"/>
    <cellStyle name="Accent6" xfId="2153"/>
    <cellStyle name="Accent6 - 20%" xfId="2154"/>
    <cellStyle name="Accent6 - 40%" xfId="2155"/>
    <cellStyle name="Accent6 - 60%" xfId="2156"/>
    <cellStyle name="Accent6 2" xfId="2157"/>
    <cellStyle name="Accent6 3" xfId="2158"/>
    <cellStyle name="Accent6_21.02.12.тазасы" xfId="2159"/>
    <cellStyle name="Acdldnnueer" xfId="2160"/>
    <cellStyle name="Alilciue [0]_ 2003 aia" xfId="2161"/>
    <cellStyle name="Alilciue_ 2003 aia" xfId="2162"/>
    <cellStyle name="Bad" xfId="2163"/>
    <cellStyle name="Bad 2" xfId="2164"/>
    <cellStyle name="Bad 3" xfId="2165"/>
    <cellStyle name="Bad_2-илова" xfId="2166"/>
    <cellStyle name="Calculation" xfId="2167"/>
    <cellStyle name="Calculation 2" xfId="2168"/>
    <cellStyle name="Calculation 2 2" xfId="2838"/>
    <cellStyle name="Calculation 3" xfId="2169"/>
    <cellStyle name="Calculation 3 2" xfId="2839"/>
    <cellStyle name="Calculation 4" xfId="2837"/>
    <cellStyle name="Calculation_2.Куролли Кучлар хисоботи 1-март холатида Вазирликка" xfId="2170"/>
    <cellStyle name="Check Cell" xfId="2171"/>
    <cellStyle name="Check Cell 2" xfId="2172"/>
    <cellStyle name="Check Cell 3" xfId="2173"/>
    <cellStyle name="Check Cell_2.Куролли Кучлар хисоботи 1-март холатида Вазирликка" xfId="2174"/>
    <cellStyle name="Comma [0]_011007" xfId="2175"/>
    <cellStyle name="Comma_011007" xfId="2176"/>
    <cellStyle name="Comma0" xfId="2177"/>
    <cellStyle name="Currency [0]_011007" xfId="2178"/>
    <cellStyle name="Currency_011007" xfId="2179"/>
    <cellStyle name="Currency0" xfId="2180"/>
    <cellStyle name="Emphasis 1" xfId="2181"/>
    <cellStyle name="Emphasis 2" xfId="2182"/>
    <cellStyle name="Emphasis 3" xfId="2183"/>
    <cellStyle name="Euro" xfId="2184"/>
    <cellStyle name="Explanatory Text" xfId="2185"/>
    <cellStyle name="Explanatory Text 2" xfId="2186"/>
    <cellStyle name="Explanatory Text 3" xfId="2187"/>
    <cellStyle name="Explanatory Text_2-илова" xfId="2188"/>
    <cellStyle name="F2" xfId="2189"/>
    <cellStyle name="F3" xfId="2190"/>
    <cellStyle name="F4" xfId="2191"/>
    <cellStyle name="F5" xfId="2192"/>
    <cellStyle name="F6" xfId="2193"/>
    <cellStyle name="F7" xfId="2194"/>
    <cellStyle name="F8" xfId="2195"/>
    <cellStyle name="Followed Hyperlink_Pril 1 k Rasp 1177 ot 22 09 2006 po NEW Tadb Ayol" xfId="2196"/>
    <cellStyle name="Good" xfId="2197"/>
    <cellStyle name="Good 2" xfId="2198"/>
    <cellStyle name="Good 3" xfId="2199"/>
    <cellStyle name="Good_2-илова" xfId="2200"/>
    <cellStyle name="Grey" xfId="2201"/>
    <cellStyle name="Heading 1" xfId="2202"/>
    <cellStyle name="Heading 1 2" xfId="2203"/>
    <cellStyle name="Heading 1 3" xfId="2204"/>
    <cellStyle name="Heading 1_2.Куролли Кучлар хисоботи 1-март холатида Вазирликка" xfId="2205"/>
    <cellStyle name="Heading 2" xfId="2206"/>
    <cellStyle name="Heading 2 2" xfId="2207"/>
    <cellStyle name="Heading 2 3" xfId="2208"/>
    <cellStyle name="Heading 2_2.Куролли Кучлар хисоботи 1-март холатида Вазирликка" xfId="2209"/>
    <cellStyle name="Heading 3" xfId="2210"/>
    <cellStyle name="Heading 3 2" xfId="2211"/>
    <cellStyle name="Heading 3 3" xfId="2212"/>
    <cellStyle name="Heading 3_2.Куролли Кучлар хисоботи 1-март холатида Вазирликка" xfId="2213"/>
    <cellStyle name="Heading 4" xfId="2214"/>
    <cellStyle name="Heading 4 2" xfId="2215"/>
    <cellStyle name="Heading 4 3" xfId="2216"/>
    <cellStyle name="Heading 4_2-илова" xfId="2217"/>
    <cellStyle name="Hyperlink_Pril 1 k Rasp 1177 ot 22 09 2006 po NEW Tadb Ayol" xfId="2218"/>
    <cellStyle name="I?ioaioiue" xfId="2219"/>
    <cellStyle name="I?ioaioiue 2" xfId="2220"/>
    <cellStyle name="I?ioaioiue 3" xfId="2620"/>
    <cellStyle name="I?ioaioiue_2.Куролли Кучлар хисоботи 1-март холатида Вазирликка" xfId="2221"/>
    <cellStyle name="I`u?iue_Deri98_D" xfId="2222"/>
    <cellStyle name="Iau?iue" xfId="2223"/>
    <cellStyle name="Iau?iue 2" xfId="2224"/>
    <cellStyle name="Iau?iue 3" xfId="2622"/>
    <cellStyle name="Iau?iue_2.Куролли Кучлар хисоботи 1-март холатида Вазирликка" xfId="2225"/>
    <cellStyle name="Îáû÷íûé" xfId="2226"/>
    <cellStyle name="Ïðîöåíòíûé" xfId="2227"/>
    <cellStyle name="Ineduararr?n? acdldnnueer" xfId="2228"/>
    <cellStyle name="Input" xfId="2229"/>
    <cellStyle name="Input [yellow]" xfId="2230"/>
    <cellStyle name="Input [yellow] 2" xfId="2841"/>
    <cellStyle name="Input 2" xfId="2231"/>
    <cellStyle name="Input 2 2" xfId="2842"/>
    <cellStyle name="Input 3" xfId="2232"/>
    <cellStyle name="Input 3 2" xfId="2843"/>
    <cellStyle name="Input 4" xfId="2840"/>
    <cellStyle name="Input_�����-041009" xfId="2233"/>
    <cellStyle name="Linked Cell" xfId="2234"/>
    <cellStyle name="Linked Cell 2" xfId="2235"/>
    <cellStyle name="Linked Cell 3" xfId="2236"/>
    <cellStyle name="Linked Cell_2.Куролли Кучлар хисоботи 1-март холатида Вазирликка" xfId="2237"/>
    <cellStyle name="Milliers [0]_Conversion Summary" xfId="2238"/>
    <cellStyle name="Milliers_Conversion Summary" xfId="2239"/>
    <cellStyle name="Monйtaire [0]_Conversion Summary" xfId="2240"/>
    <cellStyle name="Monйtaire_Conversion Summary" xfId="2241"/>
    <cellStyle name="Neutral" xfId="2242"/>
    <cellStyle name="Neutral 2" xfId="2243"/>
    <cellStyle name="Neutral 3" xfId="2244"/>
    <cellStyle name="Neutral_2-илова" xfId="2245"/>
    <cellStyle name="Normal - Style1" xfId="2246"/>
    <cellStyle name="Normal - Style1 2" xfId="2247"/>
    <cellStyle name="Normal_011007" xfId="2248"/>
    <cellStyle name="Note" xfId="2249"/>
    <cellStyle name="Note 2" xfId="2250"/>
    <cellStyle name="Note 2 2" xfId="2845"/>
    <cellStyle name="Note 3" xfId="2251"/>
    <cellStyle name="Note 3 2" xfId="2846"/>
    <cellStyle name="Note 4" xfId="2844"/>
    <cellStyle name="Note_2.Куролли Кучлар хисоботи 1-март холатида Вазирликка" xfId="2252"/>
    <cellStyle name="Nun??c [0]_ 2003 aia" xfId="2253"/>
    <cellStyle name="Nun??c_ 2003 aia" xfId="2254"/>
    <cellStyle name="Ociriniaue [0]_1" xfId="2255"/>
    <cellStyle name="Ociriniaue_1" xfId="2256"/>
    <cellStyle name="Oeiainiaue" xfId="2257"/>
    <cellStyle name="Ôèíàíñîâûé" xfId="2258"/>
    <cellStyle name="Oeiainiaue [0]" xfId="2259"/>
    <cellStyle name="Ôèíàíñîâûé [0]" xfId="2260"/>
    <cellStyle name="Oeiainiaue [0] 2" xfId="2261"/>
    <cellStyle name="Oeiainiaue [0] 3" xfId="2262"/>
    <cellStyle name="Oeiainiaue [0] 4" xfId="2628"/>
    <cellStyle name="Oeiainiaue [0] 5" xfId="2819"/>
    <cellStyle name="Oeiainiaue [0] 6" xfId="2899"/>
    <cellStyle name="Oeiainiaue [0] 7" xfId="2926"/>
    <cellStyle name="Oeiainiaue [0] 8" xfId="2938"/>
    <cellStyle name="Oeiainiaue [0] 9" xfId="2924"/>
    <cellStyle name="Oeiainiaue [0]_1046-СВОД-охирги" xfId="2263"/>
    <cellStyle name="Oeiainiaue 2" xfId="2264"/>
    <cellStyle name="Oeiainiaue 3" xfId="2265"/>
    <cellStyle name="Oeiainiaue 4" xfId="2627"/>
    <cellStyle name="Oeiainiaue 5" xfId="2818"/>
    <cellStyle name="Oeiainiaue 6" xfId="2898"/>
    <cellStyle name="Oeiainiaue 7" xfId="2925"/>
    <cellStyle name="Oeiainiaue 8" xfId="2937"/>
    <cellStyle name="Oeiainiaue 9" xfId="2923"/>
    <cellStyle name="Oeiainiaue_ Свод 136- 2008-2012 й-09.12.08 й кутилиш" xfId="2266"/>
    <cellStyle name="Output" xfId="2267"/>
    <cellStyle name="Output 2" xfId="2268"/>
    <cellStyle name="Output 2 2" xfId="2848"/>
    <cellStyle name="Output 3" xfId="2269"/>
    <cellStyle name="Output 3 2" xfId="2849"/>
    <cellStyle name="Output 4" xfId="2847"/>
    <cellStyle name="Output_2.Куролли Кучлар хисоботи 1-март холатида Вазирликка" xfId="2270"/>
    <cellStyle name="Percent [2]" xfId="2271"/>
    <cellStyle name="s]_x000d__x000a_;load=rrtsklst.exe_x000d__x000a_Beep=yes_x000d__x000a_NullPort=None_x000d__x000a_BorderWidth=3_x000d__x000a_CursorBlinkRate=530_x000d__x000a_DoubleClickSpeed=452_x000d__x000a_Programs=com" xfId="2272"/>
    <cellStyle name="s]_x000d__x000a_load=_x000d__x000a_run=_x000d__x000a_NullPort=None_x000d__x000a_device=Epson FX-1170,EPSON9,LPT1:_x000d__x000a__x000d__x000a_[Desktop]_x000d__x000a_Wallpaper=C:\WIN95\SKY.BMP_x000d__x000a_TileWallpap" xfId="2273"/>
    <cellStyle name="S0" xfId="2274"/>
    <cellStyle name="S1" xfId="2275"/>
    <cellStyle name="S2" xfId="2276"/>
    <cellStyle name="S3" xfId="2277"/>
    <cellStyle name="S4" xfId="2278"/>
    <cellStyle name="S5" xfId="2279"/>
    <cellStyle name="S6" xfId="2280"/>
    <cellStyle name="S6 2" xfId="2281"/>
    <cellStyle name="S6_КАШКАДАРЁ КВОТА, ЖАМОАТ, КАСБГА УКИТИШ" xfId="2282"/>
    <cellStyle name="S7" xfId="2283"/>
    <cellStyle name="S7 2" xfId="2284"/>
    <cellStyle name="S8" xfId="2285"/>
    <cellStyle name="S9" xfId="2286"/>
    <cellStyle name="Sheet Title" xfId="2287"/>
    <cellStyle name="Standard_COST INPUT SHEET" xfId="2288"/>
    <cellStyle name="Style 1" xfId="2289"/>
    <cellStyle name="Title" xfId="2290"/>
    <cellStyle name="Title 2" xfId="2291"/>
    <cellStyle name="Title 3" xfId="2292"/>
    <cellStyle name="Title_2-илова" xfId="2293"/>
    <cellStyle name="Total" xfId="2294"/>
    <cellStyle name="Total 2" xfId="2295"/>
    <cellStyle name="Total 2 2" xfId="2851"/>
    <cellStyle name="Total 3" xfId="2296"/>
    <cellStyle name="Total 3 2" xfId="2852"/>
    <cellStyle name="Total 4" xfId="2850"/>
    <cellStyle name="Total_2.Куролли Кучлар хисоботи 1-март холатида Вазирликка" xfId="2297"/>
    <cellStyle name="Warning Text" xfId="2298"/>
    <cellStyle name="Warning Text 2" xfId="2299"/>
    <cellStyle name="Warning Text 3" xfId="2300"/>
    <cellStyle name="Warning Text_2-илова" xfId="2301"/>
    <cellStyle name="Wдhrung [0]_Software Project Status" xfId="2302"/>
    <cellStyle name="Wдhrung_Software Project Status" xfId="2303"/>
    <cellStyle name="Акцент1 2" xfId="2304"/>
    <cellStyle name="Акцент1 3" xfId="2305"/>
    <cellStyle name="Акцент1 4" xfId="2306"/>
    <cellStyle name="Акцент2 2" xfId="2307"/>
    <cellStyle name="Акцент2 3" xfId="2308"/>
    <cellStyle name="Акцент3 2" xfId="2309"/>
    <cellStyle name="Акцент3 3" xfId="2310"/>
    <cellStyle name="Акцент4 2" xfId="2311"/>
    <cellStyle name="Акцент4 3" xfId="2312"/>
    <cellStyle name="Акцент4 4" xfId="2313"/>
    <cellStyle name="Акцент5 2" xfId="2314"/>
    <cellStyle name="Акцент5 3" xfId="2315"/>
    <cellStyle name="Акцент6 2" xfId="2316"/>
    <cellStyle name="Акцент6 3" xfId="2317"/>
    <cellStyle name="Ввод  2" xfId="2318"/>
    <cellStyle name="Ввод  2 2" xfId="2853"/>
    <cellStyle name="Ввод  3" xfId="2319"/>
    <cellStyle name="Ввод  3 2" xfId="2854"/>
    <cellStyle name="Вывод 2" xfId="2320"/>
    <cellStyle name="Вывод 2 2" xfId="2855"/>
    <cellStyle name="Вывод 3" xfId="2321"/>
    <cellStyle name="Вывод 3 2" xfId="2856"/>
    <cellStyle name="Вывод 4" xfId="2322"/>
    <cellStyle name="Вычисление 2" xfId="2323"/>
    <cellStyle name="Вычисление 2 2" xfId="2857"/>
    <cellStyle name="Вычисление 3" xfId="2324"/>
    <cellStyle name="Вычисление 3 2" xfId="2858"/>
    <cellStyle name="Вычисление 4" xfId="2325"/>
    <cellStyle name="Гиперссылка 2" xfId="2326"/>
    <cellStyle name="Денежный 2" xfId="2327"/>
    <cellStyle name="Денежный 2 2" xfId="2328"/>
    <cellStyle name="Денежный 3" xfId="2329"/>
    <cellStyle name="ельводхоз" xfId="2330"/>
    <cellStyle name="Заголовок 1 2" xfId="2331"/>
    <cellStyle name="Заголовок 1 3" xfId="2332"/>
    <cellStyle name="Заголовок 1 4" xfId="2333"/>
    <cellStyle name="Заголовок 2 2" xfId="2334"/>
    <cellStyle name="Заголовок 2 3" xfId="2335"/>
    <cellStyle name="Заголовок 2 4" xfId="2336"/>
    <cellStyle name="Заголовок 3 2" xfId="2337"/>
    <cellStyle name="Заголовок 3 3" xfId="2338"/>
    <cellStyle name="Заголовок 3 4" xfId="2339"/>
    <cellStyle name="Заголовок 4 2" xfId="2340"/>
    <cellStyle name="Заголовок 4 3" xfId="2341"/>
    <cellStyle name="Заголовок 4 4" xfId="2342"/>
    <cellStyle name="Итог 2" xfId="2343"/>
    <cellStyle name="Итог 2 2" xfId="2859"/>
    <cellStyle name="Итог 3" xfId="2344"/>
    <cellStyle name="Итог 3 2" xfId="2860"/>
    <cellStyle name="Итог 4" xfId="2345"/>
    <cellStyle name="Итог 4 2" xfId="2861"/>
    <cellStyle name="Контрольная ячейка 2" xfId="2346"/>
    <cellStyle name="Контрольная ячейка 3" xfId="2347"/>
    <cellStyle name="Название 2" xfId="2348"/>
    <cellStyle name="Название 3" xfId="2349"/>
    <cellStyle name="Название 4" xfId="2350"/>
    <cellStyle name="Нейтральный 2" xfId="2351"/>
    <cellStyle name="Нейтральный 3" xfId="2352"/>
    <cellStyle name="Обычный" xfId="0" builtinId="0"/>
    <cellStyle name="Обычный 10" xfId="2353"/>
    <cellStyle name="Обычный 10 2" xfId="2354"/>
    <cellStyle name="Обычный 10 3" xfId="2355"/>
    <cellStyle name="Обычный 10 4" xfId="2820"/>
    <cellStyle name="Обычный 10 4 2" xfId="2882"/>
    <cellStyle name="Обычный 10_Xrz (1)" xfId="2824"/>
    <cellStyle name="Обычный 11" xfId="2356"/>
    <cellStyle name="Обычный 11 2" xfId="2357"/>
    <cellStyle name="Обычный 11_05.06.,2018 шахар  Ваканция хисоботи" xfId="2935"/>
    <cellStyle name="Обычный 12" xfId="2358"/>
    <cellStyle name="Обычный 12 2" xfId="2359"/>
    <cellStyle name="Обычный 12 3" xfId="2360"/>
    <cellStyle name="Обычный 12_3.МАХСУС ЯРМАРКА ХИСОБОТИ 2014 ЙИЛ" xfId="2361"/>
    <cellStyle name="Обычный 13" xfId="2362"/>
    <cellStyle name="Обычный 13 2" xfId="2363"/>
    <cellStyle name="Обычный 13_КАШКАДАРЁ КВОТА, ЖАМОАТ, КАСБГА УКИТИШ" xfId="2364"/>
    <cellStyle name="Обычный 14" xfId="2"/>
    <cellStyle name="Обычный 15" xfId="3"/>
    <cellStyle name="Обычный 15 2" xfId="2524"/>
    <cellStyle name="Обычный 15 2 2" xfId="2876"/>
    <cellStyle name="Обычный 15 3" xfId="2629"/>
    <cellStyle name="Обычный 15 3 2" xfId="2879"/>
    <cellStyle name="Обычный 15 4" xfId="2821"/>
    <cellStyle name="Обычный 15 4 2" xfId="2883"/>
    <cellStyle name="Обычный 15 5" xfId="2826"/>
    <cellStyle name="Обычный 15 6" xfId="2886"/>
    <cellStyle name="Обычный 15 7" xfId="2903"/>
    <cellStyle name="Обычный 16" xfId="2365"/>
    <cellStyle name="Обычный 16 3" xfId="2366"/>
    <cellStyle name="Обычный 17" xfId="2367"/>
    <cellStyle name="Обычный 18" xfId="2368"/>
    <cellStyle name="Обычный 18 2" xfId="2862"/>
    <cellStyle name="Обычный 19" xfId="2369"/>
    <cellStyle name="Обычный 19 2" xfId="2863"/>
    <cellStyle name="Обычный 2" xfId="4"/>
    <cellStyle name="Обычный 2 10" xfId="2525"/>
    <cellStyle name="Обычный 2 10 2" xfId="2877"/>
    <cellStyle name="Обычный 2 13" xfId="2950"/>
    <cellStyle name="Обычный 2 15" xfId="2951"/>
    <cellStyle name="Обычный 2 2" xfId="5"/>
    <cellStyle name="Обычный 2 2 10" xfId="2887"/>
    <cellStyle name="Обычный 2 2 11" xfId="2906"/>
    <cellStyle name="Обычный 2 2 2" xfId="2370"/>
    <cellStyle name="Обычный 2 2 2 2" xfId="2371"/>
    <cellStyle name="Обычный 2 2 2 3" xfId="2372"/>
    <cellStyle name="Обычный 2 2 2_2-илова" xfId="2373"/>
    <cellStyle name="Обычный 2 2 3" xfId="2374"/>
    <cellStyle name="Обычный 2 2 3 2" xfId="2864"/>
    <cellStyle name="Обычный 2 2 4" xfId="2375"/>
    <cellStyle name="Обычный 2 2 5" xfId="2376"/>
    <cellStyle name="Обычный 2 2 6" xfId="2377"/>
    <cellStyle name="Обычный 2 2 7" xfId="2630"/>
    <cellStyle name="Обычный 2 2 7 2" xfId="2880"/>
    <cellStyle name="Обычный 2 2 8" xfId="2822"/>
    <cellStyle name="Обычный 2 2 8 2" xfId="2884"/>
    <cellStyle name="Обычный 2 2 9" xfId="2827"/>
    <cellStyle name="Обычный 2 2__аш(2)" xfId="2378"/>
    <cellStyle name="Обычный 2 3" xfId="2379"/>
    <cellStyle name="Обычный 2 3 2" xfId="2380"/>
    <cellStyle name="Обычный 2 3 2 2" xfId="2381"/>
    <cellStyle name="Обычный 2 3 3" xfId="2382"/>
    <cellStyle name="Обычный 2 3 3 2" xfId="2383"/>
    <cellStyle name="Обычный 2 3 4" xfId="2384"/>
    <cellStyle name="Обычный 2 3_0.Кучлар иш билан таъминлаш 2015 йил 1-ЯНВАР ҳолатида ЯНГИ ШАКЛИ" xfId="2385"/>
    <cellStyle name="Обычный 2 4" xfId="2386"/>
    <cellStyle name="Обычный 2 4 2" xfId="2387"/>
    <cellStyle name="Обычный 2 4 3" xfId="2388"/>
    <cellStyle name="Обычный 2 4 4" xfId="2933"/>
    <cellStyle name="Обычный 2 4_2012 КХК бириктириш" xfId="2389"/>
    <cellStyle name="Обычный 2 5" xfId="2390"/>
    <cellStyle name="Обычный 2 5 2" xfId="2391"/>
    <cellStyle name="Обычный 2 5_КАШКАДАРЁ КВОТА, ЖАМОАТ, КАСБГА УКИТИШ" xfId="2392"/>
    <cellStyle name="Обычный 2 6" xfId="2393"/>
    <cellStyle name="Обычный 2 7" xfId="2394"/>
    <cellStyle name="Обычный 2 8" xfId="2395"/>
    <cellStyle name="Обычный 2 9" xfId="2396"/>
    <cellStyle name="Обычный 2_01.01.2018 тумани Ваканция Хисоботи янги формаси" xfId="2934"/>
    <cellStyle name="Обычный 20" xfId="2397"/>
    <cellStyle name="Обычный 21" xfId="2521"/>
    <cellStyle name="Обычный 21 2" xfId="2874"/>
    <cellStyle name="Обычный 22" xfId="2523"/>
    <cellStyle name="Обычный 22 2" xfId="2875"/>
    <cellStyle name="Обычный 23" xfId="2526"/>
    <cellStyle name="Обычный 23 2" xfId="2878"/>
    <cellStyle name="Обычный 24" xfId="2807"/>
    <cellStyle name="Обычный 24 2" xfId="2881"/>
    <cellStyle name="Обычный 25" xfId="2885"/>
    <cellStyle name="Обычный 26" xfId="2901"/>
    <cellStyle name="Обычный 27" xfId="2932"/>
    <cellStyle name="Обычный 28" xfId="2943"/>
    <cellStyle name="Обычный 29" xfId="2949"/>
    <cellStyle name="Обычный 3" xfId="6"/>
    <cellStyle name="Обычный 3 2" xfId="2398"/>
    <cellStyle name="Обычный 3 2 2" xfId="2399"/>
    <cellStyle name="Обычный 3 2 2 2" xfId="2865"/>
    <cellStyle name="Обычный 3 2_2.Куролли Кучлар хисоботи 1-март холатида Вазирликка" xfId="2400"/>
    <cellStyle name="Обычный 3 3" xfId="7"/>
    <cellStyle name="Обычный 3 3 2" xfId="2401"/>
    <cellStyle name="Обычный 3 3 2 2" xfId="2402"/>
    <cellStyle name="Обычный 3 3 2 3" xfId="2866"/>
    <cellStyle name="Обычный 3 3 3" xfId="2403"/>
    <cellStyle name="Обычный 3 3 4" xfId="2522"/>
    <cellStyle name="Обычный 3 3_0.Кучлар иш билан таъминлаш 2015 йил 1-ЯНВАР ҳолатида ЯНГИ ШАКЛИ" xfId="2404"/>
    <cellStyle name="Обычный 3 4" xfId="2405"/>
    <cellStyle name="Обычный 3 4 2" xfId="2867"/>
    <cellStyle name="Обычный 3 5" xfId="2406"/>
    <cellStyle name="Обычный 3_0.Кучлар иш билан таъминлаш 2015 йил 1-ЯНВАР ҳолатида ЯНГИ ШАКЛИ" xfId="2407"/>
    <cellStyle name="Обычный 30" xfId="2953"/>
    <cellStyle name="Обычный 31" xfId="2954"/>
    <cellStyle name="Обычный 32" xfId="2955"/>
    <cellStyle name="Обычный 33" xfId="2956"/>
    <cellStyle name="Обычный 34" xfId="2957"/>
    <cellStyle name="Обычный 37" xfId="2408"/>
    <cellStyle name="Обычный 4" xfId="8"/>
    <cellStyle name="Обычный 4 2" xfId="2409"/>
    <cellStyle name="Обычный 4 2 2" xfId="2410"/>
    <cellStyle name="Обычный 4 2 3" xfId="2411"/>
    <cellStyle name="Обычный 4 2_5-илова 1-курс" xfId="2412"/>
    <cellStyle name="Обычный 4 3" xfId="2413"/>
    <cellStyle name="Обычный 4 3 2" xfId="2414"/>
    <cellStyle name="Обычный 4 4" xfId="2415"/>
    <cellStyle name="Обычный 4 4 2" xfId="2416"/>
    <cellStyle name="Обычный 4 4 3" xfId="2868"/>
    <cellStyle name="Обычный 4 5" xfId="2417"/>
    <cellStyle name="Обычный 4 5 2" xfId="2869"/>
    <cellStyle name="Обычный 4_1111111Книга1" xfId="2418"/>
    <cellStyle name="Обычный 41" xfId="2952"/>
    <cellStyle name="Обычный 5" xfId="1"/>
    <cellStyle name="Обычный 5 10" xfId="2929"/>
    <cellStyle name="Обычный 5 2" xfId="19"/>
    <cellStyle name="Обычный 5 2 2" xfId="2421"/>
    <cellStyle name="Обычный 5 2 2 2" xfId="2422"/>
    <cellStyle name="Обычный 5 2 3" xfId="2423"/>
    <cellStyle name="Обычный 5 2 4" xfId="2420"/>
    <cellStyle name="Обычный 5 2 4 2" xfId="2870"/>
    <cellStyle name="Обычный 5 2_18.07.2011 йилнинг холатида" xfId="2424"/>
    <cellStyle name="Обычный 5 3" xfId="2425"/>
    <cellStyle name="Обычный 5 4" xfId="2426"/>
    <cellStyle name="Обычный 5 5" xfId="2419"/>
    <cellStyle name="Обычный 5 6" xfId="2631"/>
    <cellStyle name="Обычный 5 7" xfId="2823"/>
    <cellStyle name="Обычный 5 8" xfId="2825"/>
    <cellStyle name="Обычный 5 9" xfId="2900"/>
    <cellStyle name="Обычный 5_2.Куролли Кучлар хисоботи 1-март холатида Вазирликка" xfId="2427"/>
    <cellStyle name="Обычный 6" xfId="2428"/>
    <cellStyle name="Обычный 6 2" xfId="2429"/>
    <cellStyle name="Обычный 7" xfId="2430"/>
    <cellStyle name="Обычный 7 2" xfId="2431"/>
    <cellStyle name="Обычный 7 3" xfId="2432"/>
    <cellStyle name="Обычный 7 3 2" xfId="2433"/>
    <cellStyle name="Обычный 7 4" xfId="2434"/>
    <cellStyle name="Обычный 7_2 чи вариант Вилоят 2011-дас.ПЕЧАТГА" xfId="2435"/>
    <cellStyle name="Обычный 8" xfId="2436"/>
    <cellStyle name="Обычный 8 2" xfId="2437"/>
    <cellStyle name="Обычный 8 3" xfId="2438"/>
    <cellStyle name="Обычный 8_2011 Ярмаркалар" xfId="2439"/>
    <cellStyle name="Обычный 9" xfId="2440"/>
    <cellStyle name="Обычный 9 2" xfId="2441"/>
    <cellStyle name="Обычный 9 3" xfId="2442"/>
    <cellStyle name="Обычный 9_3.МАХСУС ЯРМАРКА ХИСОБОТИ 2014 ЙИЛ" xfId="2443"/>
    <cellStyle name="Плохой 2" xfId="2444"/>
    <cellStyle name="Плохой 3" xfId="2445"/>
    <cellStyle name="Пояснение 2" xfId="2446"/>
    <cellStyle name="Пояснение 3" xfId="2447"/>
    <cellStyle name="Примечание 2" xfId="2448"/>
    <cellStyle name="Примечание 2 2" xfId="2871"/>
    <cellStyle name="Примечание 3" xfId="2449"/>
    <cellStyle name="Примечание 3 2" xfId="2872"/>
    <cellStyle name="Примечание 4" xfId="2450"/>
    <cellStyle name="Процентный 10" xfId="2451"/>
    <cellStyle name="Процентный 10 2" xfId="2452"/>
    <cellStyle name="Процентный 10 3" xfId="2453"/>
    <cellStyle name="Процентный 11" xfId="2454"/>
    <cellStyle name="Процентный 2" xfId="17"/>
    <cellStyle name="Процентный 2 2" xfId="2456"/>
    <cellStyle name="Процентный 2 2 2" xfId="2457"/>
    <cellStyle name="Процентный 2 3" xfId="2458"/>
    <cellStyle name="Процентный 2 4" xfId="2459"/>
    <cellStyle name="Процентный 2 5" xfId="2460"/>
    <cellStyle name="Процентный 2 6" xfId="2455"/>
    <cellStyle name="Процентный 3" xfId="2461"/>
    <cellStyle name="Процентный 3 2" xfId="2462"/>
    <cellStyle name="Процентный 3 2 2" xfId="2463"/>
    <cellStyle name="Процентный 3 2 2 2" xfId="2464"/>
    <cellStyle name="Процентный 3 2 3" xfId="2465"/>
    <cellStyle name="Процентный 3 3" xfId="2466"/>
    <cellStyle name="Процентный 3 4" xfId="2467"/>
    <cellStyle name="Процентный 3 5" xfId="2468"/>
    <cellStyle name="Процентный 3 6" xfId="2469"/>
    <cellStyle name="Процентный 3 7" xfId="2470"/>
    <cellStyle name="Процентный 3 8" xfId="2471"/>
    <cellStyle name="Процентный 3 9" xfId="2472"/>
    <cellStyle name="Процентный 4" xfId="2473"/>
    <cellStyle name="Процентный 4 2" xfId="2474"/>
    <cellStyle name="Процентный 5" xfId="2475"/>
    <cellStyle name="Процентный 5 2" xfId="2476"/>
    <cellStyle name="Процентный 5 3" xfId="2477"/>
    <cellStyle name="Процентный 6" xfId="2478"/>
    <cellStyle name="Процентный 7" xfId="2479"/>
    <cellStyle name="Процентный 8" xfId="2480"/>
    <cellStyle name="Процентный 9" xfId="2481"/>
    <cellStyle name="Связанная ячейка 2" xfId="2482"/>
    <cellStyle name="Связанная ячейка 3" xfId="2483"/>
    <cellStyle name="Стиль 1" xfId="2484"/>
    <cellStyle name="Стиль 1 2" xfId="2485"/>
    <cellStyle name="Стиль 1 2 2" xfId="2486"/>
    <cellStyle name="Стиль 1 2_КАШКАДАРЁ КВОТА, ЖАМОАТ, КАСБГА УКИТИШ" xfId="2487"/>
    <cellStyle name="Стиль 1 3" xfId="2488"/>
    <cellStyle name="Стиль 1 4" xfId="2489"/>
    <cellStyle name="Стиль 1 4 2" xfId="2490"/>
    <cellStyle name="Стиль 1_ Свод 136- 2008-2012 й-09.12.08 й кутилиш" xfId="2491"/>
    <cellStyle name="Текст предупреждения 2" xfId="2492"/>
    <cellStyle name="Текст предупреждения 3" xfId="2493"/>
    <cellStyle name="Тысячи [0]_  осн" xfId="2494"/>
    <cellStyle name="Тысячи_  осн" xfId="2495"/>
    <cellStyle name="Финансовый [0] 2 2" xfId="2496"/>
    <cellStyle name="Финансовый 10" xfId="2948"/>
    <cellStyle name="Финансовый 2" xfId="18"/>
    <cellStyle name="Финансовый 2 2" xfId="2498"/>
    <cellStyle name="Финансовый 2 2 2" xfId="2499"/>
    <cellStyle name="Финансовый 2 3" xfId="2500"/>
    <cellStyle name="Финансовый 2 4" xfId="2497"/>
    <cellStyle name="Финансовый 2_жами" xfId="2501"/>
    <cellStyle name="Финансовый 3" xfId="20"/>
    <cellStyle name="Финансовый 3 2" xfId="2503"/>
    <cellStyle name="Финансовый 3 2 2" xfId="2504"/>
    <cellStyle name="Финансовый 3 2_КАШКАДАРЁ КВОТА, ЖАМОАТ, КАСБГА УКИТИШ" xfId="2505"/>
    <cellStyle name="Финансовый 3 3" xfId="2506"/>
    <cellStyle name="Финансовый 3 4" xfId="2502"/>
    <cellStyle name="Финансовый 3 5" xfId="2828"/>
    <cellStyle name="Финансовый 3_2011 Ярмаркалар" xfId="2507"/>
    <cellStyle name="Финансовый 4" xfId="2508"/>
    <cellStyle name="Финансовый 4 2" xfId="2509"/>
    <cellStyle name="Финансовый 4 3" xfId="2873"/>
    <cellStyle name="Финансовый 4_КАШКАДАРЁ КВОТА, ЖАМОАТ, КАСБГА УКИТИШ" xfId="2510"/>
    <cellStyle name="Финансовый 5" xfId="2511"/>
    <cellStyle name="Финансовый 5 2" xfId="2512"/>
    <cellStyle name="Финансовый 5 3" xfId="2513"/>
    <cellStyle name="Финансовый 5_2011 Ярмаркалар" xfId="2514"/>
    <cellStyle name="Финансовый 6" xfId="2515"/>
    <cellStyle name="Финансовый 7" xfId="2516"/>
    <cellStyle name="Финансовый 8" xfId="2936"/>
    <cellStyle name="Финансовый 9" xfId="2946"/>
    <cellStyle name="Хороший 2" xfId="2517"/>
    <cellStyle name="Хороший 3" xfId="2518"/>
    <cellStyle name="Џђћ–…ќ’ќ›‰" xfId="2519"/>
    <cellStyle name="Џђћ–…ќ’ќ›‰ 2" xfId="2632"/>
    <cellStyle name="표준_03-01-##_Raw materials for Uz-DongWon" xfId="252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&#1052;&#1086;&#1080;%20&#1076;&#1086;&#1082;&#1091;&#1084;&#1077;&#1085;&#1090;&#1099;\&#1043;&#1072;&#1083;&#1083;&#1072;-2005\EXCEL%20&#1093;&#1091;&#1078;&#1078;&#1072;&#1090;&#1083;&#1072;&#1088;&#1080;\123\&#1058;&#1086;&#1093;&#1080;&#1088;&#1073;&#1077;&#1082;%202003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&#1048;&#1096;&#1095;&#1080;%20&#1089;&#1090;&#1086;&#1083;&#1080;\&#1082;&#1072;&#1089;&#1072;&#1085;&#1072;\&#1082;&#1091;&#1096;&#1080;&#1084;&#1095;&#1072;%20&#1076;&#1072;&#1089;&#1090;&#1091;&#1088;\&#1076;&#1072;&#1089;&#1090;&#1091;&#1088;%20%20%20%202005-2006\&#1054;&#1090;&#1095;&#1077;&#1090;&#1099;%20&#1080;%20&#1087;&#1088;&#1086;&#1075;&#1088;&#1072;&#1084;&#1084;&#1099;\&#1086;&#1090;&#1095;&#1077;&#1090;%202005\1%20&#1087;&#1075;.2005%20&#1075;\&#1086;&#1090;&#1095;.%202004%20&#1075;\WINDOWS\&#1056;&#1072;&#1073;&#1086;&#1095;&#1080;&#1081;%20&#1089;&#1090;&#1086;&#1083;\&#1055;&#1088;&#1086;&#1075;%20-2&#1087;&#1075;-2001\EXCEL\BULL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Documents%20and%20Settings\&#1050;&#1072;&#1084;&#1086;&#1083;\&#1052;&#1086;&#1080;%20&#1076;&#1086;&#1082;&#1091;&#1084;&#1077;&#1085;&#1090;&#1099;\2004\&#1055;&#1088;&#1077;&#1079;&#1080;&#1076;&#1077;&#1085;&#1090;_2004\01_2004\WINDOWS\&#1056;&#1072;&#1073;&#1086;&#1095;&#1080;&#1081;%20&#1089;&#1090;&#1086;&#1083;\SEL_2001\OBL\Svod_OB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&#1048;&#1096;&#1095;&#1080;%20&#1089;&#1090;&#1086;&#1083;&#1080;\&#1082;&#1072;&#1089;&#1072;&#1085;&#1072;\&#1082;&#1091;&#1096;&#1080;&#1084;&#1095;&#1072;%20&#1076;&#1072;&#1089;&#1090;&#1091;&#1088;\&#1076;&#1072;&#1089;&#1090;&#1091;&#1088;%20%20%20%202005-2006\&#1054;&#1090;&#1095;&#1077;&#1090;&#1099;%20&#1080;%20&#1087;&#1088;&#1086;&#1075;&#1088;&#1072;&#1084;&#1084;&#1099;\&#1086;&#1090;&#1095;&#1077;&#1090;%202005\1%20&#1087;&#1075;.2005%20&#1075;\&#1054;&#1090;&#1095;&#1077;&#1090;&#1099;%20&#1080;%20&#1087;&#1088;&#1086;&#1075;&#1088;&#1072;&#1084;&#1084;&#1099;\&#1086;&#1090;&#1095;&#1077;&#1090;%202005\1%20&#1087;&#1075;.2005%20&#1075;\&#1086;&#1090;&#1095;.%202004%20&#1075;\WINDOWS\&#1056;&#1072;&#1073;&#1086;&#1095;&#1080;&#1081;%20&#1089;&#1090;&#1086;&#1083;\&#1055;&#1088;&#1086;&#1075;%20-2&#1087;&#1075;-2001\EXCEL\BULL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Documents%20and%20Settings\Administrator\Desktop\&#1042;&#1089;&#1077;%20&#1087;&#1088;&#1086;&#1075;&#1088;&#1072;&#1084;&#1084;&#1099;\&#1054;&#1090;&#1095;&#1077;&#1090;&#1099;%20&#1080;%20&#1087;&#1088;&#1086;&#1075;&#1088;&#1072;&#1084;&#1084;&#1099;\&#1054;&#1090;&#1095;&#1105;&#1090;%202006\1%20&#1082;&#1074;\&#1054;&#1090;&#1095;&#1077;&#1090;&#1099;%20&#1080;%20&#1087;&#1088;&#1086;&#1075;&#1088;&#1072;&#1084;&#1084;&#1099;\&#1086;&#1090;&#1095;&#1077;&#1090;%202005\1%20&#1087;&#1075;.2005%20&#1075;\EXCEL\BULL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&#1052;&#1086;&#1080;%20&#1076;&#1086;&#1082;&#1091;&#1084;&#1077;&#1085;&#1090;&#1099;\&#1043;&#1072;&#1083;&#1083;&#1072;-2005\EXCEL%20&#1093;&#1091;&#1078;&#1078;&#1072;&#1090;&#1083;&#1072;&#1088;&#1080;\123\&#1040;&#1073;&#1076;&#1091;&#1084;&#1091;&#1088;&#1086;&#1076;&#1075;&#1072;_&#1086;&#1093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WINDOWS\&#1056;&#1072;&#1073;&#1086;&#1095;&#1080;&#1081;%20&#1089;&#1090;&#1086;&#1083;\&#1042;&#1089;&#1077;%20&#1087;&#1088;&#1086;&#1075;&#1088;&#1072;&#1084;&#1084;&#1099;\&#1054;&#1090;&#1095;&#1077;&#1090;&#1099;%20&#1080;%20&#1087;&#1088;&#1086;&#1075;&#1088;&#1072;&#1084;&#1084;&#1099;\&#1086;&#1090;&#1095;&#1077;&#1090;%202005\12%20&#1084;&#1077;&#1089;.2005%20&#1075;\&#1054;&#1090;&#1095;&#1077;&#1090;&#1099;%20&#1080;%20&#1087;&#1088;&#1086;&#1075;&#1088;&#1072;&#1084;&#1084;&#1099;\&#1086;&#1090;&#1095;&#1077;&#1090;%202005\1%20&#1087;&#1075;.2005%20&#1075;\EXCEL\BULLE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t\C\EXCEL\BULLE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&#1048;&#1096;&#1095;&#1080;%20&#1089;&#1090;&#1086;&#1083;&#1080;\&#1082;&#1072;&#1089;&#1072;&#1085;&#1072;\&#1082;&#1091;&#1096;&#1080;&#1084;&#1095;&#1072;%20&#1076;&#1072;&#1089;&#1090;&#1091;&#1088;\EXCEL\BULL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&#1052;&#1086;&#1080;%20&#1076;&#1086;&#1082;&#1091;&#1084;&#1077;&#1085;&#1090;&#1099;\&#1057;&#1086;&#1074;.&#1084;&#1080;&#1085;\EXCEL\BULL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60;&#1072;&#1088;&#1093;&#1086;&#1076;/&#1056;&#1072;&#1073;&#1086;&#1095;&#1080;&#1081;%20&#1089;&#1090;&#1086;&#1083;/&#1060;&#1072;&#1088;&#1093;&#1086;&#1076;%202005%20-%202006%20&#1081;&#1080;&#1083;%20&#1052;&#1086;&#1081;%20&#1076;&#1086;&#1082;&#1091;&#1084;&#1077;&#1085;&#1090;&#1100;/&#1041;&#1040;&#1056;&#1063;&#1040;%20&#1061;&#1059;&#1044;&#1059;&#1044;&#1048;&#1049;%20&#1044;&#1040;&#1057;&#1058;&#1059;&#1056;&#1051;&#1040;&#1056;%201/2006%20&#1081;&#1080;&#1083;%20&#1076;&#1072;&#1089;&#1090;&#1091;&#1088;&#1085;&#1080;%20&#1073;&#1072;&#1078;&#1072;&#1088;&#1080;&#1083;&#1080;&#1096;&#1080;/Personal/&#1084;&#1072;&#1083;_&#1088;&#1091;&#1081;&#109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hammad\&#1087;&#1086;&#1095;&#1090;&#1072;\Documents%20and%20Settings\&#1060;&#1072;&#1088;&#1093;&#1086;&#1076;\&#1056;&#1072;&#1073;&#1086;&#1095;&#1080;&#1081;%20&#1089;&#1090;&#1086;&#1083;\&#1060;&#1072;&#1088;&#1093;&#1086;&#1076;%202005%20-%202006%20&#1081;&#1080;&#1083;%20&#1052;&#1086;&#1081;%20&#1076;&#1086;&#1082;&#1091;&#1084;&#1077;&#1085;&#1090;&#1100;\&#1041;&#1040;&#1056;&#1063;&#1040;%20&#1061;&#1059;&#1044;&#1059;&#1044;&#1048;&#1049;%20&#1044;&#1040;&#1057;&#1058;&#1059;&#1056;&#1051;&#1040;&#1056;%201\2006%20&#1081;&#1080;&#1083;%20&#1076;&#1072;&#1089;&#1090;&#1091;&#1088;&#1085;&#1080;%20&#1073;&#1072;&#1078;&#1072;&#1088;&#1080;&#1083;&#1080;&#1096;&#1080;\Personal\&#1084;&#1072;&#1083;_&#1088;&#1091;&#1081;&#109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tir\D\&#1044;&#1080;&#1089;&#1082;%20&#1044;\&#1048;&#1096;&#1095;&#1080;%20&#1089;&#1090;&#1086;&#1083;&#1080;\&#1082;&#1072;&#1089;&#1072;&#1085;&#1072;\&#1082;&#1091;&#1096;&#1080;&#1084;&#1095;&#1072;%20&#1076;&#1072;&#1089;&#1090;&#1091;&#1088;\WINDOWS\&#1056;&#1072;&#1073;&#1086;&#1095;&#1080;&#1081;%20&#1089;&#1090;&#1086;&#1083;\&#1055;&#1088;&#1086;&#1075;%20-2&#1087;&#1075;-2001\EXCEL\BULL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Уругликка"/>
      <sheetName val="копланмай"/>
      <sheetName val="фориш свод"/>
      <sheetName val="Фориш 2003"/>
      <sheetName val="Жиззах янги раз"/>
      <sheetName val="банк табл"/>
      <sheetName val="Лист2"/>
      <sheetName val="Ресстр2"/>
      <sheetName val="реестр3"/>
      <sheetName val="Реестр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Фориш 2003"/>
      <sheetName val="Варианты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режа"/>
      <sheetName val="физ.тон"/>
      <sheetName val="????(??)"/>
      <sheetName val="Ер Ресурс"/>
      <sheetName val="Массив"/>
      <sheetName val="Прогноз"/>
      <sheetName val="Курс"/>
      <sheetName val="Топливо-энергия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KAT2344"/>
      <sheetName val="ГТК_Минфин_факт"/>
      <sheetName val="База"/>
      <sheetName val="для ГАКа"/>
      <sheetName val="Data input"/>
      <sheetName val="gjnht,_rjhpbyf6"/>
      <sheetName val="Фориш_20036"/>
      <sheetName val="Трест02-28факт_5"/>
      <sheetName val="Тахлил_туловчи5"/>
      <sheetName val="физ_тон4"/>
      <sheetName val="Ер_Ресурс4"/>
      <sheetName val="жиззах_янги_раз1"/>
      <sheetName val="для_ГАКа1"/>
      <sheetName val="для_ГАКа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ВВОД"/>
      <sheetName val="оборот"/>
      <sheetName val="gjnht,_rjhpbyf8"/>
      <sheetName val="Фориш_20038"/>
      <sheetName val="Трест02-28факт_7"/>
      <sheetName val="Тахлил_туловчи7"/>
      <sheetName val="физ_тон6"/>
      <sheetName val="Ер_Ресурс6"/>
      <sheetName val="жиззах_янги_раз2"/>
      <sheetName val="для_ГАКа2"/>
      <sheetName val="Data_input"/>
      <sheetName val="gjnht,_rjhpbyf9"/>
      <sheetName val="Фориш_20039"/>
      <sheetName val="Трест02-28факт_8"/>
      <sheetName val="Тахлил_туловчи8"/>
      <sheetName val="физ_тон7"/>
      <sheetName val="Ер_Ресурс7"/>
      <sheetName val="жиззах_янги_раз3"/>
      <sheetName val="для_ГАКа3"/>
      <sheetName val="Data_input1"/>
      <sheetName val="План пр-ва_1"/>
      <sheetName val="План продаж_1"/>
      <sheetName val="Data_input2"/>
      <sheetName val="жиззах_янги_раз4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Локально-ресурсная ведомость"/>
      <sheetName val="Доход 2008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  <sheetName val="баланс"/>
      <sheetName val="БАЛАНС_новый"/>
      <sheetName val="in"/>
      <sheetName val="Main"/>
      <sheetName val="Links"/>
      <sheetName val="ErrCheck"/>
      <sheetName val="sheet1"/>
      <sheetName val="#ССЫЛКА"/>
      <sheetName val="табли 4 местний совет"/>
      <sheetName val="БД"/>
      <sheetName val="Лист3"/>
      <sheetName val="Лист25"/>
      <sheetName val="копланмай"/>
      <sheetName val="фориш свод"/>
      <sheetName val="инф"/>
      <sheetName val="Prog. rost tarifov"/>
      <sheetName val="Максам-Чирчик"/>
      <sheetName val="фев"/>
      <sheetName val="gjnht,_rjhpbyf14"/>
      <sheetName val="Фориш_200314"/>
      <sheetName val="Трест02-28факт_13"/>
      <sheetName val="Тахлил_туловчи13"/>
      <sheetName val="физ_тон12"/>
      <sheetName val="Ер_Ресурс12"/>
      <sheetName val="жиззах_янги_раз8"/>
      <sheetName val="для_ГАКа8"/>
      <sheetName val="Data_input7"/>
      <sheetName val="План_пр-ва_12"/>
      <sheetName val="План_продаж_12"/>
      <sheetName val="Локально-ресурсная_ведомость2"/>
      <sheetName val="Доход_2008"/>
      <sheetName val="выполнение"/>
      <sheetName val="калий"/>
      <sheetName val="транспортировка"/>
      <sheetName val="Бал"/>
      <sheetName val="gjnht,_rjhpbyf15"/>
      <sheetName val="Фориш_200315"/>
      <sheetName val="Трест02-28факт_14"/>
      <sheetName val="Тахлил_туловчи14"/>
      <sheetName val="физ_тон13"/>
      <sheetName val="Ер_Ресурс13"/>
      <sheetName val="жиззах_янги_раз9"/>
      <sheetName val="для_ГАКа9"/>
      <sheetName val="Data_input8"/>
      <sheetName val="План_пр-ва_13"/>
      <sheetName val="План_продаж_13"/>
      <sheetName val="Локально-ресурсная_ведомость3"/>
      <sheetName val="Доход_20081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учете"/>
      <sheetName val="Раб.места"/>
      <sheetName val="Перепод."/>
      <sheetName val="Общ.работ."/>
      <sheetName val="Зан-ть(р-ны)"/>
    </sheetNames>
    <sheetDataSet>
      <sheetData sheetId="0"/>
      <sheetData sheetId="1"/>
      <sheetData sheetId="2"/>
      <sheetData sheetId="3"/>
      <sheetData sheetId="4">
        <row r="5">
          <cell r="E5" t="str">
            <v>в том числе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учете"/>
      <sheetName val="Раб.места"/>
      <sheetName val="Перепод."/>
      <sheetName val="Общ.работ."/>
      <sheetName val="Зан-ть(р-ны)"/>
    </sheetNames>
    <sheetDataSet>
      <sheetData sheetId="0"/>
      <sheetData sheetId="1"/>
      <sheetData sheetId="2"/>
      <sheetData sheetId="3"/>
      <sheetData sheetId="4">
        <row r="5">
          <cell r="E5" t="str">
            <v>в том числе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учете"/>
      <sheetName val="Раб.места"/>
      <sheetName val="Перепод."/>
      <sheetName val="Общ.работ."/>
      <sheetName val="Зан-ть(р-ны)"/>
    </sheetNames>
    <sheetDataSet>
      <sheetData sheetId="0"/>
      <sheetData sheetId="1"/>
      <sheetData sheetId="2"/>
      <sheetData sheetId="3"/>
      <sheetData sheetId="4">
        <row r="5">
          <cell r="E5" t="str">
            <v>в том числе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Уюшмага 2-Ф"/>
      <sheetName val="уюшмага10,09 холатига"/>
      <sheetName val="Жами свод"/>
      <sheetName val="Уюшмага Форма-2"/>
      <sheetName val="Уюшмага Ж10,0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учете"/>
      <sheetName val="Раб.места"/>
      <sheetName val="Перепод."/>
      <sheetName val="Общ.работ."/>
      <sheetName val="Зан-ть(р-ны)"/>
    </sheetNames>
    <sheetDataSet>
      <sheetData sheetId="0"/>
      <sheetData sheetId="1"/>
      <sheetData sheetId="2"/>
      <sheetData sheetId="3"/>
      <sheetData sheetId="4">
        <row r="5">
          <cell r="E5" t="str">
            <v>в том числе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учете"/>
      <sheetName val="Раб.места"/>
      <sheetName val="Перепод."/>
      <sheetName val="Общ.работ."/>
      <sheetName val="Зан-ть(р-ны)"/>
      <sheetName val="шака"/>
      <sheetName val="сашка"/>
      <sheetName val="Зан_ть_р_ны_"/>
      <sheetName val="ном"/>
      <sheetName val="Results"/>
      <sheetName val="Фориш 2003"/>
      <sheetName val="KAT2344"/>
      <sheetName val="c"/>
      <sheetName val="На_учете"/>
      <sheetName val="Раб_места"/>
      <sheetName val="Перепод_"/>
      <sheetName val="Общ_работ_"/>
      <sheetName val="Фориш_2003"/>
      <sheetName val="уюшмага10,09 холатига"/>
      <sheetName val="Лист1 (2)"/>
      <sheetName val="На_учете1"/>
      <sheetName val="Раб_места1"/>
      <sheetName val="Перепод_1"/>
      <sheetName val="Общ_работ_1"/>
      <sheetName val="Фориш_20031"/>
      <sheetName val="уюшмага10,09_холатига"/>
      <sheetName val="Лист1_(2)"/>
      <sheetName val="Лист1"/>
      <sheetName val=" ОблУНО"/>
      <sheetName val=" ОблУНО (1)"/>
      <sheetName val="Спорт"/>
      <sheetName val="ПТО "/>
      <sheetName val="Урганч Муз"/>
      <sheetName val="ОблИУУ"/>
      <sheetName val="Массив"/>
      <sheetName val="Гай пахта"/>
      <sheetName val="Нокон хол"/>
      <sheetName val="экс хар"/>
    </sheetNames>
    <sheetDataSet>
      <sheetData sheetId="0">
        <row r="5">
          <cell r="E5" t="str">
            <v>в том числе</v>
          </cell>
        </row>
      </sheetData>
      <sheetData sheetId="1"/>
      <sheetData sheetId="2"/>
      <sheetData sheetId="3"/>
      <sheetData sheetId="4" refreshError="1">
        <row r="5">
          <cell r="E5" t="str">
            <v>в том числе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">
          <cell r="E5" t="str">
            <v>в том числе</v>
          </cell>
        </row>
      </sheetData>
      <sheetData sheetId="14">
        <row r="5">
          <cell r="E5" t="str">
            <v>в том числе</v>
          </cell>
        </row>
      </sheetData>
      <sheetData sheetId="15">
        <row r="5">
          <cell r="E5" t="str">
            <v>в том числе</v>
          </cell>
        </row>
      </sheetData>
      <sheetData sheetId="16">
        <row r="5">
          <cell r="E5" t="str">
            <v>в том числе</v>
          </cell>
        </row>
      </sheetData>
      <sheetData sheetId="17">
        <row r="5">
          <cell r="E5" t="str">
            <v>в том числе</v>
          </cell>
        </row>
      </sheetData>
      <sheetData sheetId="18">
        <row r="5">
          <cell r="E5" t="str">
            <v>в том числе</v>
          </cell>
        </row>
      </sheetData>
      <sheetData sheetId="19" refreshError="1"/>
      <sheetData sheetId="20">
        <row r="5">
          <cell r="E5" t="str">
            <v>в том числе</v>
          </cell>
        </row>
      </sheetData>
      <sheetData sheetId="21"/>
      <sheetData sheetId="22"/>
      <sheetData sheetId="23"/>
      <sheetData sheetId="24"/>
      <sheetData sheetId="25"/>
      <sheetData sheetId="26">
        <row r="5">
          <cell r="E5" t="str">
            <v>в том числе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RA_235"/>
      <sheetName val="№2б"/>
      <sheetName val="ЭЛ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Т19"/>
      <sheetName val="Дефектная ведомость"/>
      <sheetName val="режа"/>
      <sheetName val="Уюшмага 2-Ф"/>
      <sheetName val="Жами свод"/>
      <sheetName val="Уюшмага Форма-2"/>
      <sheetName val="Уюшмага Ж10,09"/>
      <sheetName val="ер ресурс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s"/>
      <sheetName val="К.смета"/>
      <sheetName val="63- протокол (4)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Пр1э"/>
      <sheetName val="11 жадвал"/>
      <sheetName val="10 жадвал"/>
      <sheetName val="год_утч"/>
      <sheetName val="11_жадвал"/>
      <sheetName val="10_жадвал"/>
      <sheetName val="экс хар"/>
      <sheetName val="c"/>
      <sheetName val="KAT2344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экс_хар"/>
      <sheetName val="данные"/>
      <sheetName val="сталь по годам"/>
      <sheetName val="транспортировка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МФО руйхат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ВВОД"/>
      <sheetName val="Бал"/>
      <sheetName val="#ССЫЛКА"/>
      <sheetName val="Нокон хо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инф"/>
      <sheetName val="Фориш_20031〲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203 квп"/>
      <sheetName val="Облсэс"/>
      <sheetName val="лой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 refreshError="1"/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 refreshError="1"/>
      <sheetData sheetId="151">
        <row r="4">
          <cell r="O4">
            <v>67.099999999999994</v>
          </cell>
        </row>
      </sheetData>
      <sheetData sheetId="152" refreshError="1"/>
      <sheetData sheetId="153" refreshError="1"/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>
        <row r="4">
          <cell r="O4">
            <v>67.099999999999994</v>
          </cell>
        </row>
      </sheetData>
      <sheetData sheetId="176">
        <row r="4">
          <cell r="O4">
            <v>67.099999999999994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>
        <row r="4">
          <cell r="O4">
            <v>67.099999999999994</v>
          </cell>
        </row>
      </sheetData>
      <sheetData sheetId="501">
        <row r="4">
          <cell r="O4">
            <v>67.099999999999994</v>
          </cell>
        </row>
      </sheetData>
      <sheetData sheetId="502">
        <row r="4">
          <cell r="O4">
            <v>67.099999999999994</v>
          </cell>
        </row>
      </sheetData>
      <sheetData sheetId="503">
        <row r="4">
          <cell r="O4">
            <v>67.099999999999994</v>
          </cell>
        </row>
      </sheetData>
      <sheetData sheetId="504">
        <row r="4">
          <cell r="O4">
            <v>67.099999999999994</v>
          </cell>
        </row>
      </sheetData>
      <sheetData sheetId="505">
        <row r="4">
          <cell r="O4">
            <v>67.099999999999994</v>
          </cell>
        </row>
      </sheetData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0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67.099999999999994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 refreshError="1"/>
      <sheetData sheetId="524" refreshError="1"/>
      <sheetData sheetId="525">
        <row r="4">
          <cell r="O4">
            <v>67.099999999999994</v>
          </cell>
        </row>
      </sheetData>
      <sheetData sheetId="526">
        <row r="4">
          <cell r="O4">
            <v>67.099999999999994</v>
          </cell>
        </row>
      </sheetData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учете"/>
      <sheetName val="Раб.места"/>
      <sheetName val="Перепод."/>
      <sheetName val="Общ.работ."/>
      <sheetName val="Зан-ть(р-ны)"/>
    </sheetNames>
    <sheetDataSet>
      <sheetData sheetId="0"/>
      <sheetData sheetId="1"/>
      <sheetData sheetId="2"/>
      <sheetData sheetId="3"/>
      <sheetData sheetId="4">
        <row r="5">
          <cell r="E5" t="str">
            <v>в том числе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сана"/>
      <sheetName val="Date"/>
      <sheetName val="Analysis of Interest"/>
      <sheetName val="c"/>
      <sheetName val="ВВОД"/>
      <sheetName val="ж а м и"/>
      <sheetName val="свыше_100тыс_долл_"/>
      <sheetName val="Store"/>
      <sheetName val="Зан-ть(р-ны)"/>
      <sheetName val="Фориш 2003"/>
      <sheetName val="Импорт 2000-2002"/>
      <sheetName val="уюшмага10,09 холатига"/>
      <sheetName val="ном"/>
      <sheetName val="Лист1 (2)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BAL"/>
      <sheetName val="Карз. 5-10 млн.гача"/>
      <sheetName val="Карз.10 млн.дан юқори"/>
      <sheetName val="Кўрик 3 ойдан ортик"/>
      <sheetName val="Тўлов 3 ойдан ортик "/>
      <sheetName val="свыше_100тыс_долл_1"/>
      <sheetName val="Analysis_of_Interest"/>
      <sheetName val="ж_а_м_и"/>
      <sheetName val="Фориш_2003"/>
      <sheetName val="Импорт_2000-2002"/>
      <sheetName val="уюшмага10,09_холатига"/>
      <sheetName val="Лист1_(2)"/>
      <sheetName val="Карз__5-10_млн_гача"/>
      <sheetName val="Карз_10_млн_дан_юқори"/>
      <sheetName val="Кўрик_3_ойдан_ортик"/>
      <sheetName val="Тўлов_3_ойдан_ортик_"/>
      <sheetName val="Data input"/>
      <sheetName val="План пр-ва_1"/>
      <sheetName val="План продаж_1"/>
      <sheetName val="Прогноз"/>
      <sheetName val="Macro1"/>
      <sheetName val="свыше_100тыс_долл_2"/>
      <sheetName val="Analysis_of_Interest1"/>
      <sheetName val="ж_а_м_и1"/>
      <sheetName val="Фориш_20031"/>
      <sheetName val="Импорт_2000-20021"/>
      <sheetName val="уюшмага10,09_холатига1"/>
      <sheetName val="Лист1_(2)1"/>
      <sheetName val="Карз__5-10_млн_гача1"/>
      <sheetName val="Карз_10_млн_дан_юқори1"/>
      <sheetName val="Кўрик_3_ойдан_ортик1"/>
      <sheetName val="Тўлов_3_ойдан_ортик_1"/>
      <sheetName val="Жиззах янги раз"/>
      <sheetName val="2 илова"/>
      <sheetName val="для сравнения стар"/>
      <sheetName val="свыше_100тыс_долл_3"/>
      <sheetName val="Analysis_of_Interest2"/>
      <sheetName val="ж_а_м_и2"/>
      <sheetName val="Фориш_20032"/>
      <sheetName val="Импорт_2000-20022"/>
      <sheetName val="уюшмага10,09_холатига2"/>
      <sheetName val="Лист1_(2)2"/>
      <sheetName val="Карз__5-10_млн_гача2"/>
      <sheetName val="Карз_10_млн_дан_юқори2"/>
      <sheetName val="Кўрик_3_ойдан_ортик2"/>
      <sheetName val="Тўлов_3_ойдан_ортик_2"/>
      <sheetName val="Data_input"/>
      <sheetName val="План_пр-ва_1"/>
      <sheetName val="План_продаж_1"/>
      <sheetName val="табли 4 местний совет"/>
      <sheetName val="программа"/>
      <sheetName val="б 6-и"/>
      <sheetName val="Data_input1"/>
      <sheetName val="План_пр-ва_11"/>
      <sheetName val="План_продаж_11"/>
      <sheetName val="свыше_100тыс_долл_4"/>
      <sheetName val="ж_а_м_и3"/>
      <sheetName val="Analysis_of_Interest3"/>
      <sheetName val="Фориш_20033"/>
      <sheetName val="Импорт_2000-20023"/>
      <sheetName val="уюшмага10,09_холатига3"/>
      <sheetName val="Лист1_(2)3"/>
      <sheetName val="Карз__5-10_млн_гача3"/>
      <sheetName val="Карз_10_млн_дан_юқори3"/>
      <sheetName val="Кўрик_3_ойдан_ортик3"/>
      <sheetName val="Тўлов_3_ойдан_ортик_3"/>
      <sheetName val="Data_input2"/>
      <sheetName val="План_пр-ва_12"/>
      <sheetName val="План_продаж_12"/>
      <sheetName val="свыше_100тыс_долл_5"/>
      <sheetName val="ж_а_м_и4"/>
      <sheetName val="Analysis_of_Interest4"/>
      <sheetName val="Фориш_20034"/>
      <sheetName val="Импорт_2000-20024"/>
      <sheetName val="уюшмага10,09_холатига4"/>
      <sheetName val="Лист1_(2)4"/>
      <sheetName val="Карз__5-10_млн_гача4"/>
      <sheetName val="Карз_10_млн_дан_юқори4"/>
      <sheetName val="Кўрик_3_ойдан_ортик4"/>
      <sheetName val="Тўлов_3_ойдан_ортик_4"/>
      <sheetName val="Data_input3"/>
      <sheetName val="План_пр-ва_13"/>
      <sheetName val="План_продаж_13"/>
      <sheetName val="свыше_100тыс_долл_6"/>
      <sheetName val="ж_а_м_и5"/>
      <sheetName val="Analysis_of_Interest5"/>
      <sheetName val="Фориш_20035"/>
      <sheetName val="Импорт_2000-20025"/>
      <sheetName val="уюшмага10,09_холатига5"/>
      <sheetName val="Лист1_(2)5"/>
      <sheetName val="Карз__5-10_млн_гача5"/>
      <sheetName val="Карз_10_млн_дан_юқори5"/>
      <sheetName val="Кўрик_3_ойдан_ортик5"/>
      <sheetName val="Тўлов_3_ойдан_ортик_5"/>
      <sheetName val="Data_input4"/>
      <sheetName val="План_пр-ва_14"/>
      <sheetName val="План_продаж_14"/>
      <sheetName val=""/>
      <sheetName val="СВОД_70"/>
      <sheetName val="СВОД_71"/>
      <sheetName val="СВОД_72"/>
      <sheetName val="СВОД_73"/>
      <sheetName val="СВОД_74"/>
      <sheetName val="СВОД_51"/>
      <sheetName val="ЛОК_70"/>
      <sheetName val="ЛОК_71"/>
      <sheetName val="ЛОК_72"/>
      <sheetName val="ЛОК_73"/>
      <sheetName val="ЛОК_74"/>
      <sheetName val="OS"/>
      <sheetName val="#ССЫЛКА"/>
      <sheetName val="Общая"/>
      <sheetName val="Ер Ресурс"/>
      <sheetName val="BRAKE"/>
      <sheetName val="физ.тон"/>
      <sheetName val="Ж-1"/>
      <sheetName val="Лист1"/>
      <sheetName val="БД"/>
      <sheetName val="Фин.пок"/>
      <sheetName val="для ГАКа"/>
      <sheetName val="курс"/>
      <sheetName val="55-2019"/>
      <sheetName val="свыше_100тыс_долл_7"/>
      <sheetName val="Analysis_of_Interest6"/>
      <sheetName val="ж_а_м_и6"/>
      <sheetName val="Фориш_20036"/>
      <sheetName val="Импорт_2000-20026"/>
      <sheetName val="уюшмага10,09_холатига6"/>
      <sheetName val="Лист1_(2)6"/>
      <sheetName val="Карз__5-10_млн_гача6"/>
      <sheetName val="Карз_10_млн_дан_юқори6"/>
      <sheetName val="Кўрик_3_ойдан_ортик6"/>
      <sheetName val="Тўлов_3_ойдан_ортик_6"/>
      <sheetName val="Data_input5"/>
      <sheetName val="План_пр-ва_15"/>
      <sheetName val="План_продаж_15"/>
      <sheetName val="2_илова"/>
      <sheetName val="Жиззах_янги_раз"/>
      <sheetName val="для_сравнения_стар"/>
      <sheetName val="табли_4_местний_совет"/>
      <sheetName val="б_6-и"/>
      <sheetName val="Ер_Ресурс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">
          <cell r="B1">
            <v>0</v>
          </cell>
        </row>
      </sheetData>
      <sheetData sheetId="33">
        <row r="1">
          <cell r="B1">
            <v>0</v>
          </cell>
        </row>
      </sheetData>
      <sheetData sheetId="34">
        <row r="1">
          <cell r="B1">
            <v>0</v>
          </cell>
        </row>
      </sheetData>
      <sheetData sheetId="35">
        <row r="1">
          <cell r="B1">
            <v>0</v>
          </cell>
        </row>
      </sheetData>
      <sheetData sheetId="36" refreshError="1"/>
      <sheetData sheetId="37">
        <row r="1">
          <cell r="B1">
            <v>0</v>
          </cell>
        </row>
      </sheetData>
      <sheetData sheetId="38">
        <row r="1">
          <cell r="B1">
            <v>0</v>
          </cell>
        </row>
      </sheetData>
      <sheetData sheetId="39">
        <row r="1">
          <cell r="B1">
            <v>0</v>
          </cell>
        </row>
      </sheetData>
      <sheetData sheetId="40">
        <row r="1">
          <cell r="B1">
            <v>0</v>
          </cell>
        </row>
      </sheetData>
      <sheetData sheetId="41">
        <row r="1">
          <cell r="B1">
            <v>0</v>
          </cell>
        </row>
      </sheetData>
      <sheetData sheetId="42">
        <row r="1">
          <cell r="B1">
            <v>0</v>
          </cell>
        </row>
      </sheetData>
      <sheetData sheetId="43">
        <row r="1">
          <cell r="B1">
            <v>0</v>
          </cell>
        </row>
      </sheetData>
      <sheetData sheetId="44">
        <row r="1">
          <cell r="B1">
            <v>0</v>
          </cell>
        </row>
      </sheetData>
      <sheetData sheetId="45">
        <row r="1">
          <cell r="B1">
            <v>0</v>
          </cell>
        </row>
      </sheetData>
      <sheetData sheetId="46">
        <row r="1">
          <cell r="B1">
            <v>0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1">
          <cell r="B1">
            <v>0</v>
          </cell>
        </row>
      </sheetData>
      <sheetData sheetId="66">
        <row r="1">
          <cell r="B1">
            <v>0</v>
          </cell>
        </row>
      </sheetData>
      <sheetData sheetId="67">
        <row r="1">
          <cell r="B1">
            <v>0</v>
          </cell>
        </row>
      </sheetData>
      <sheetData sheetId="68">
        <row r="1">
          <cell r="B1">
            <v>0</v>
          </cell>
        </row>
      </sheetData>
      <sheetData sheetId="69">
        <row r="1">
          <cell r="B1">
            <v>0</v>
          </cell>
        </row>
      </sheetData>
      <sheetData sheetId="70">
        <row r="1">
          <cell r="B1">
            <v>0</v>
          </cell>
        </row>
      </sheetData>
      <sheetData sheetId="71">
        <row r="1">
          <cell r="B1">
            <v>0</v>
          </cell>
        </row>
      </sheetData>
      <sheetData sheetId="72">
        <row r="1">
          <cell r="B1">
            <v>0</v>
          </cell>
        </row>
      </sheetData>
      <sheetData sheetId="73">
        <row r="1">
          <cell r="B1">
            <v>0</v>
          </cell>
        </row>
      </sheetData>
      <sheetData sheetId="74">
        <row r="1">
          <cell r="B1">
            <v>0</v>
          </cell>
        </row>
      </sheetData>
      <sheetData sheetId="75">
        <row r="1">
          <cell r="B1">
            <v>0</v>
          </cell>
        </row>
      </sheetData>
      <sheetData sheetId="76">
        <row r="1">
          <cell r="B1">
            <v>0</v>
          </cell>
        </row>
      </sheetData>
      <sheetData sheetId="77">
        <row r="1">
          <cell r="B1">
            <v>0</v>
          </cell>
        </row>
      </sheetData>
      <sheetData sheetId="78">
        <row r="1">
          <cell r="B1">
            <v>0</v>
          </cell>
        </row>
      </sheetData>
      <sheetData sheetId="79">
        <row r="1">
          <cell r="B1">
            <v>0</v>
          </cell>
        </row>
      </sheetData>
      <sheetData sheetId="80" refreshError="1"/>
      <sheetData sheetId="81" refreshError="1"/>
      <sheetData sheetId="82" refreshError="1"/>
      <sheetData sheetId="83">
        <row r="1">
          <cell r="B1">
            <v>0</v>
          </cell>
        </row>
      </sheetData>
      <sheetData sheetId="84">
        <row r="1">
          <cell r="B1">
            <v>0</v>
          </cell>
        </row>
      </sheetData>
      <sheetData sheetId="85">
        <row r="1">
          <cell r="B1">
            <v>0</v>
          </cell>
        </row>
      </sheetData>
      <sheetData sheetId="86">
        <row r="1">
          <cell r="B1">
            <v>0</v>
          </cell>
        </row>
      </sheetData>
      <sheetData sheetId="87">
        <row r="1">
          <cell r="B1">
            <v>0</v>
          </cell>
        </row>
      </sheetData>
      <sheetData sheetId="88">
        <row r="1">
          <cell r="B1">
            <v>0</v>
          </cell>
        </row>
      </sheetData>
      <sheetData sheetId="89">
        <row r="1">
          <cell r="B1">
            <v>0</v>
          </cell>
        </row>
      </sheetData>
      <sheetData sheetId="90">
        <row r="1">
          <cell r="B1">
            <v>0</v>
          </cell>
        </row>
      </sheetData>
      <sheetData sheetId="91">
        <row r="1">
          <cell r="B1">
            <v>0</v>
          </cell>
        </row>
      </sheetData>
      <sheetData sheetId="92">
        <row r="1">
          <cell r="B1">
            <v>0</v>
          </cell>
        </row>
      </sheetData>
      <sheetData sheetId="93">
        <row r="1">
          <cell r="B1">
            <v>0</v>
          </cell>
        </row>
      </sheetData>
      <sheetData sheetId="94">
        <row r="1">
          <cell r="B1">
            <v>0</v>
          </cell>
        </row>
      </sheetData>
      <sheetData sheetId="95">
        <row r="1">
          <cell r="B1">
            <v>0</v>
          </cell>
        </row>
      </sheetData>
      <sheetData sheetId="96">
        <row r="1">
          <cell r="B1">
            <v>0</v>
          </cell>
        </row>
      </sheetData>
      <sheetData sheetId="97">
        <row r="1">
          <cell r="B1">
            <v>0</v>
          </cell>
        </row>
      </sheetData>
      <sheetData sheetId="98">
        <row r="1">
          <cell r="B1">
            <v>0</v>
          </cell>
        </row>
      </sheetData>
      <sheetData sheetId="99">
        <row r="1">
          <cell r="B1">
            <v>0</v>
          </cell>
        </row>
      </sheetData>
      <sheetData sheetId="100">
        <row r="1">
          <cell r="B1">
            <v>0</v>
          </cell>
        </row>
      </sheetData>
      <sheetData sheetId="101">
        <row r="1">
          <cell r="B1">
            <v>0</v>
          </cell>
        </row>
      </sheetData>
      <sheetData sheetId="102">
        <row r="1">
          <cell r="B1">
            <v>0</v>
          </cell>
        </row>
      </sheetData>
      <sheetData sheetId="103">
        <row r="1">
          <cell r="B1">
            <v>0</v>
          </cell>
        </row>
      </sheetData>
      <sheetData sheetId="104">
        <row r="1">
          <cell r="B1">
            <v>0</v>
          </cell>
        </row>
      </sheetData>
      <sheetData sheetId="105">
        <row r="1">
          <cell r="B1">
            <v>0</v>
          </cell>
        </row>
      </sheetData>
      <sheetData sheetId="106">
        <row r="1">
          <cell r="B1">
            <v>0</v>
          </cell>
        </row>
      </sheetData>
      <sheetData sheetId="107">
        <row r="1">
          <cell r="B1">
            <v>0</v>
          </cell>
        </row>
      </sheetData>
      <sheetData sheetId="108">
        <row r="1">
          <cell r="B1">
            <v>0</v>
          </cell>
        </row>
      </sheetData>
      <sheetData sheetId="109">
        <row r="1">
          <cell r="B1">
            <v>0</v>
          </cell>
        </row>
      </sheetData>
      <sheetData sheetId="110">
        <row r="1">
          <cell r="B1">
            <v>0</v>
          </cell>
        </row>
      </sheetData>
      <sheetData sheetId="111">
        <row r="1">
          <cell r="B1">
            <v>0</v>
          </cell>
        </row>
      </sheetData>
      <sheetData sheetId="112">
        <row r="1">
          <cell r="B1">
            <v>0</v>
          </cell>
        </row>
      </sheetData>
      <sheetData sheetId="113">
        <row r="1">
          <cell r="B1">
            <v>0</v>
          </cell>
        </row>
      </sheetData>
      <sheetData sheetId="114">
        <row r="1">
          <cell r="B1">
            <v>0</v>
          </cell>
        </row>
      </sheetData>
      <sheetData sheetId="115">
        <row r="1">
          <cell r="B1">
            <v>0</v>
          </cell>
        </row>
      </sheetData>
      <sheetData sheetId="116">
        <row r="1">
          <cell r="B1">
            <v>0</v>
          </cell>
        </row>
      </sheetData>
      <sheetData sheetId="117">
        <row r="1">
          <cell r="B1">
            <v>0</v>
          </cell>
        </row>
      </sheetData>
      <sheetData sheetId="118">
        <row r="1">
          <cell r="B1">
            <v>0</v>
          </cell>
        </row>
      </sheetData>
      <sheetData sheetId="119">
        <row r="1">
          <cell r="B1">
            <v>0</v>
          </cell>
        </row>
      </sheetData>
      <sheetData sheetId="120">
        <row r="1">
          <cell r="B1">
            <v>0</v>
          </cell>
        </row>
      </sheetData>
      <sheetData sheetId="121">
        <row r="1">
          <cell r="B1">
            <v>0</v>
          </cell>
        </row>
      </sheetData>
      <sheetData sheetId="122">
        <row r="1">
          <cell r="B1">
            <v>0</v>
          </cell>
        </row>
      </sheetData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>
        <row r="1">
          <cell r="B1">
            <v>0</v>
          </cell>
        </row>
      </sheetData>
      <sheetData sheetId="154">
        <row r="1">
          <cell r="B1">
            <v>0</v>
          </cell>
        </row>
      </sheetData>
      <sheetData sheetId="155">
        <row r="1">
          <cell r="B1">
            <v>0</v>
          </cell>
        </row>
      </sheetData>
      <sheetData sheetId="156">
        <row r="1">
          <cell r="B1">
            <v>0</v>
          </cell>
        </row>
      </sheetData>
      <sheetData sheetId="157">
        <row r="1">
          <cell r="B1">
            <v>0</v>
          </cell>
        </row>
      </sheetData>
      <sheetData sheetId="158">
        <row r="1">
          <cell r="B1">
            <v>0</v>
          </cell>
        </row>
      </sheetData>
      <sheetData sheetId="159">
        <row r="1">
          <cell r="B1">
            <v>0</v>
          </cell>
        </row>
      </sheetData>
      <sheetData sheetId="160">
        <row r="1">
          <cell r="B1">
            <v>0</v>
          </cell>
        </row>
      </sheetData>
      <sheetData sheetId="161">
        <row r="1">
          <cell r="B1">
            <v>0</v>
          </cell>
        </row>
      </sheetData>
      <sheetData sheetId="162">
        <row r="1">
          <cell r="B1">
            <v>0</v>
          </cell>
        </row>
      </sheetData>
      <sheetData sheetId="163">
        <row r="1">
          <cell r="B1">
            <v>0</v>
          </cell>
        </row>
      </sheetData>
      <sheetData sheetId="164">
        <row r="1">
          <cell r="B1">
            <v>0</v>
          </cell>
        </row>
      </sheetData>
      <sheetData sheetId="165">
        <row r="1">
          <cell r="B1">
            <v>0</v>
          </cell>
        </row>
      </sheetData>
      <sheetData sheetId="166">
        <row r="1">
          <cell r="B1">
            <v>0</v>
          </cell>
        </row>
      </sheetData>
      <sheetData sheetId="167">
        <row r="1">
          <cell r="B1">
            <v>0</v>
          </cell>
        </row>
      </sheetData>
      <sheetData sheetId="168">
        <row r="1">
          <cell r="B1">
            <v>0</v>
          </cell>
        </row>
      </sheetData>
      <sheetData sheetId="169">
        <row r="1">
          <cell r="B1">
            <v>0</v>
          </cell>
        </row>
      </sheetData>
      <sheetData sheetId="170">
        <row r="1">
          <cell r="B1">
            <v>0</v>
          </cell>
        </row>
      </sheetData>
      <sheetData sheetId="171">
        <row r="1">
          <cell r="B1">
            <v>0</v>
          </cell>
        </row>
      </sheetData>
      <sheetData sheetId="172">
        <row r="1">
          <cell r="B1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учете"/>
      <sheetName val="Раб.места"/>
      <sheetName val="Перепод."/>
      <sheetName val="Общ.работ."/>
      <sheetName val="Зан-ть(р-ны)"/>
    </sheetNames>
    <sheetDataSet>
      <sheetData sheetId="0"/>
      <sheetData sheetId="1"/>
      <sheetData sheetId="2"/>
      <sheetData sheetId="3"/>
      <sheetData sheetId="4">
        <row r="5">
          <cell r="E5" t="str">
            <v>в том числе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2344 (2)"/>
      <sheetName val="Лист5"/>
      <sheetName val="сэс"/>
      <sheetName val="Лист6"/>
      <sheetName val="Лист2"/>
      <sheetName val="Лист1"/>
      <sheetName val="Лист4"/>
      <sheetName val="Лист3"/>
      <sheetName val="мал.б(293)из. коп."/>
      <sheetName val="Лист9"/>
      <sheetName val="Лист7 (2)"/>
      <sheetName val="Лист7"/>
      <sheetName val="фермерлар(48- 68)гачаруйихати"/>
      <sheetName val="Лист8"/>
      <sheetName val="KAT23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">
          <cell r="C2" t="str">
            <v>GR0</v>
          </cell>
          <cell r="D2" t="str">
            <v>GR3</v>
          </cell>
          <cell r="E2" t="str">
            <v>GR4</v>
          </cell>
          <cell r="F2" t="str">
            <v>GR5</v>
          </cell>
          <cell r="G2" t="str">
            <v>NAIM1</v>
          </cell>
          <cell r="H2" t="str">
            <v>INN</v>
          </cell>
        </row>
        <row r="4">
          <cell r="C4">
            <v>15099493</v>
          </cell>
          <cell r="D4">
            <v>91514</v>
          </cell>
          <cell r="E4">
            <v>7774</v>
          </cell>
          <cell r="F4">
            <v>114</v>
          </cell>
          <cell r="G4" t="str">
            <v>Частный врачебный пункт</v>
          </cell>
          <cell r="H4">
            <v>200697496</v>
          </cell>
        </row>
        <row r="5">
          <cell r="C5">
            <v>15325890</v>
          </cell>
          <cell r="D5">
            <v>71150</v>
          </cell>
          <cell r="E5">
            <v>7774</v>
          </cell>
          <cell r="F5">
            <v>114</v>
          </cell>
          <cell r="G5" t="str">
            <v>Малое предприятие "СТРОЙРЕМБЫТ"</v>
          </cell>
          <cell r="H5">
            <v>200698075</v>
          </cell>
        </row>
        <row r="6">
          <cell r="C6">
            <v>15325914</v>
          </cell>
          <cell r="D6">
            <v>71300</v>
          </cell>
          <cell r="E6">
            <v>7794</v>
          </cell>
          <cell r="F6">
            <v>114</v>
          </cell>
          <cell r="G6" t="str">
            <v>Коллективный комбинат общественного питания и торговли "МАРХАБО"</v>
          </cell>
          <cell r="H6">
            <v>200698732</v>
          </cell>
        </row>
        <row r="7">
          <cell r="C7">
            <v>15406972</v>
          </cell>
          <cell r="D7">
            <v>15273</v>
          </cell>
          <cell r="E7">
            <v>7774</v>
          </cell>
          <cell r="F7">
            <v>114</v>
          </cell>
          <cell r="G7" t="str">
            <v>Малое предприятие "ХАМДАРД"</v>
          </cell>
          <cell r="H7">
            <v>200698559</v>
          </cell>
        </row>
        <row r="8">
          <cell r="C8">
            <v>15407003</v>
          </cell>
          <cell r="D8">
            <v>71150</v>
          </cell>
          <cell r="E8">
            <v>7794</v>
          </cell>
          <cell r="F8">
            <v>144</v>
          </cell>
          <cell r="G8" t="str">
            <v>Акционерное общество "МУРОД"</v>
          </cell>
          <cell r="H8">
            <v>200697418</v>
          </cell>
        </row>
        <row r="9">
          <cell r="C9">
            <v>16131023</v>
          </cell>
          <cell r="D9">
            <v>71212</v>
          </cell>
          <cell r="E9">
            <v>7774</v>
          </cell>
          <cell r="F9">
            <v>114</v>
          </cell>
          <cell r="G9" t="str">
            <v>Частная аптека "ЛУКМОHИ-ХАКИМ"</v>
          </cell>
          <cell r="H9">
            <v>200698961</v>
          </cell>
        </row>
        <row r="10">
          <cell r="C10">
            <v>16141197</v>
          </cell>
          <cell r="D10">
            <v>71150</v>
          </cell>
          <cell r="E10">
            <v>7744</v>
          </cell>
          <cell r="F10">
            <v>114</v>
          </cell>
          <cell r="G10" t="str">
            <v>Торговый центр "ИСТИКЛОЛ-УК"</v>
          </cell>
          <cell r="H10">
            <v>201718017</v>
          </cell>
        </row>
        <row r="11">
          <cell r="C11">
            <v>16682929</v>
          </cell>
          <cell r="D11">
            <v>71211</v>
          </cell>
          <cell r="E11">
            <v>7774</v>
          </cell>
          <cell r="F11">
            <v>114</v>
          </cell>
          <cell r="G11" t="str">
            <v>Частная  фирма "УHГБОЙ"</v>
          </cell>
          <cell r="H11">
            <v>202022488</v>
          </cell>
        </row>
        <row r="12">
          <cell r="C12">
            <v>16683113</v>
          </cell>
          <cell r="D12">
            <v>71280</v>
          </cell>
          <cell r="E12">
            <v>7774</v>
          </cell>
          <cell r="F12">
            <v>114</v>
          </cell>
          <cell r="G12" t="str">
            <v>Частный торговый магазин "ЗАФАР"</v>
          </cell>
          <cell r="H12">
            <v>202022194</v>
          </cell>
        </row>
        <row r="13">
          <cell r="C13">
            <v>16866747</v>
          </cell>
          <cell r="D13">
            <v>71280</v>
          </cell>
          <cell r="E13">
            <v>7774</v>
          </cell>
          <cell r="F13">
            <v>115</v>
          </cell>
          <cell r="G13" t="str">
            <v>Частная фирма "ШОХРУХМИРЗО"</v>
          </cell>
          <cell r="H13">
            <v>204727139</v>
          </cell>
        </row>
        <row r="14">
          <cell r="C14">
            <v>16869237</v>
          </cell>
          <cell r="D14">
            <v>71150</v>
          </cell>
          <cell r="E14">
            <v>7774</v>
          </cell>
          <cell r="F14">
            <v>114</v>
          </cell>
          <cell r="G14" t="str">
            <v>Торгово-производственное предприятие "ВАТАH"</v>
          </cell>
          <cell r="H14">
            <v>200697654</v>
          </cell>
        </row>
        <row r="15">
          <cell r="C15">
            <v>16870631</v>
          </cell>
          <cell r="D15">
            <v>71150</v>
          </cell>
          <cell r="E15">
            <v>7774</v>
          </cell>
          <cell r="F15">
            <v>142</v>
          </cell>
          <cell r="G15" t="str">
            <v>Общество с ограниченной ответственностью "АHКО"</v>
          </cell>
          <cell r="H15">
            <v>200698692</v>
          </cell>
        </row>
        <row r="16">
          <cell r="C16">
            <v>16980561</v>
          </cell>
          <cell r="D16">
            <v>93615</v>
          </cell>
          <cell r="E16">
            <v>7994</v>
          </cell>
          <cell r="F16">
            <v>146</v>
          </cell>
          <cell r="G16" t="str">
            <v>Творческий союз "ТАСВИРИЙ ОЙHА"</v>
          </cell>
          <cell r="H16">
            <v>202557676</v>
          </cell>
        </row>
        <row r="17">
          <cell r="C17">
            <v>16981448</v>
          </cell>
          <cell r="D17">
            <v>22400</v>
          </cell>
          <cell r="E17">
            <v>13825</v>
          </cell>
          <cell r="F17">
            <v>142</v>
          </cell>
          <cell r="G17" t="str">
            <v>Машина тракторный парк в форме общество с ограниченной ответственностью "ХАМКОРЛИК"</v>
          </cell>
          <cell r="H17">
            <v>202576756</v>
          </cell>
        </row>
        <row r="18">
          <cell r="C18">
            <v>16982554</v>
          </cell>
          <cell r="D18">
            <v>93615</v>
          </cell>
          <cell r="E18">
            <v>7774</v>
          </cell>
          <cell r="F18">
            <v>114</v>
          </cell>
          <cell r="G18" t="str">
            <v>Художественное рекламное предприятие "ХРП-22"</v>
          </cell>
          <cell r="H18">
            <v>202614748</v>
          </cell>
        </row>
        <row r="19">
          <cell r="C19">
            <v>16982620</v>
          </cell>
          <cell r="D19">
            <v>71150</v>
          </cell>
          <cell r="E19">
            <v>7774</v>
          </cell>
          <cell r="F19">
            <v>115</v>
          </cell>
          <cell r="G19" t="str">
            <v>Торгово-коммерческая фирма "БАХОДИР"</v>
          </cell>
          <cell r="H19">
            <v>202611070</v>
          </cell>
        </row>
        <row r="20">
          <cell r="C20">
            <v>17076361</v>
          </cell>
          <cell r="D20">
            <v>91514</v>
          </cell>
          <cell r="E20">
            <v>7774</v>
          </cell>
          <cell r="F20">
            <v>114</v>
          </cell>
          <cell r="G20" t="str">
            <v>Частное врачебное учреждение "HИЛУФАР"</v>
          </cell>
          <cell r="H20">
            <v>202639565</v>
          </cell>
        </row>
        <row r="21">
          <cell r="C21">
            <v>17077142</v>
          </cell>
          <cell r="D21">
            <v>14933</v>
          </cell>
          <cell r="E21">
            <v>7774</v>
          </cell>
          <cell r="F21">
            <v>114</v>
          </cell>
          <cell r="G21" t="str">
            <v>Предприятие по техническому обслужмванию "УЛУГБЕК"</v>
          </cell>
          <cell r="H21">
            <v>200698985</v>
          </cell>
        </row>
        <row r="22">
          <cell r="C22">
            <v>17178601</v>
          </cell>
          <cell r="D22">
            <v>71123</v>
          </cell>
          <cell r="E22">
            <v>7774</v>
          </cell>
          <cell r="F22">
            <v>114</v>
          </cell>
          <cell r="G22" t="str">
            <v>Частная производственная фирма "ХАВАС"</v>
          </cell>
          <cell r="H22">
            <v>202713649</v>
          </cell>
        </row>
        <row r="23">
          <cell r="C23">
            <v>17179032</v>
          </cell>
          <cell r="D23">
            <v>22400</v>
          </cell>
          <cell r="E23">
            <v>13825</v>
          </cell>
          <cell r="F23">
            <v>148</v>
          </cell>
          <cell r="G23" t="str">
            <v>Торгово сервисный центр  при холдинговой компании &lt;Узсельхозмашхолдинг&gt;</v>
          </cell>
          <cell r="H23">
            <v>202714583</v>
          </cell>
        </row>
        <row r="24">
          <cell r="C24">
            <v>17182459</v>
          </cell>
          <cell r="D24">
            <v>66000</v>
          </cell>
          <cell r="E24">
            <v>1007</v>
          </cell>
          <cell r="F24">
            <v>114</v>
          </cell>
          <cell r="G24" t="str">
            <v>Хозрасчетное бюро</v>
          </cell>
          <cell r="H24">
            <v>202761463</v>
          </cell>
        </row>
        <row r="25">
          <cell r="C25">
            <v>17256413</v>
          </cell>
          <cell r="D25">
            <v>71280</v>
          </cell>
          <cell r="E25">
            <v>7774</v>
          </cell>
          <cell r="F25">
            <v>115</v>
          </cell>
          <cell r="G25" t="str">
            <v>Произвоственная фирма "ИHТЕГРАЛ"</v>
          </cell>
          <cell r="H25">
            <v>202022392</v>
          </cell>
        </row>
        <row r="26">
          <cell r="C26">
            <v>17340852</v>
          </cell>
          <cell r="D26">
            <v>71500</v>
          </cell>
          <cell r="E26">
            <v>7774</v>
          </cell>
          <cell r="F26">
            <v>115</v>
          </cell>
          <cell r="G26" t="str">
            <v>Торгово производственная фирма "ГЕОЛОГ"</v>
          </cell>
          <cell r="H26">
            <v>202880173</v>
          </cell>
        </row>
        <row r="27">
          <cell r="C27">
            <v>17340869</v>
          </cell>
          <cell r="D27">
            <v>61124</v>
          </cell>
          <cell r="E27">
            <v>7794</v>
          </cell>
          <cell r="F27">
            <v>114</v>
          </cell>
          <cell r="G27" t="str">
            <v>Строительно ремонтный отдел</v>
          </cell>
          <cell r="H27">
            <v>202514247</v>
          </cell>
        </row>
        <row r="28">
          <cell r="C28">
            <v>17410050</v>
          </cell>
          <cell r="D28">
            <v>71500</v>
          </cell>
          <cell r="E28">
            <v>7774</v>
          </cell>
          <cell r="F28">
            <v>115</v>
          </cell>
          <cell r="G28" t="str">
            <v>Производственное предприятие "АБДУВОХИД БОБО"</v>
          </cell>
          <cell r="H28">
            <v>202974657</v>
          </cell>
        </row>
        <row r="29">
          <cell r="C29">
            <v>17410067</v>
          </cell>
          <cell r="D29">
            <v>71500</v>
          </cell>
          <cell r="E29">
            <v>7774</v>
          </cell>
          <cell r="F29">
            <v>115</v>
          </cell>
          <cell r="G29" t="str">
            <v>Торгово производственная фирма "САХРО ЮЛДУЗЛАРИ"</v>
          </cell>
          <cell r="H29">
            <v>203006649</v>
          </cell>
        </row>
        <row r="30">
          <cell r="C30">
            <v>17410096</v>
          </cell>
          <cell r="D30">
            <v>71212</v>
          </cell>
          <cell r="E30">
            <v>7774</v>
          </cell>
          <cell r="F30">
            <v>114</v>
          </cell>
          <cell r="G30" t="str">
            <v>Частная аптека "ЗУХРО"</v>
          </cell>
          <cell r="H30">
            <v>202973594</v>
          </cell>
        </row>
        <row r="31">
          <cell r="C31">
            <v>17412758</v>
          </cell>
          <cell r="D31">
            <v>71500</v>
          </cell>
          <cell r="E31">
            <v>7774</v>
          </cell>
          <cell r="F31">
            <v>114</v>
          </cell>
          <cell r="G31" t="str">
            <v>Многопрофильное производственное предприятие "ХУСHОРА"</v>
          </cell>
          <cell r="H31">
            <v>203365353</v>
          </cell>
        </row>
        <row r="32">
          <cell r="C32">
            <v>17478289</v>
          </cell>
          <cell r="D32">
            <v>71500</v>
          </cell>
          <cell r="E32">
            <v>7774</v>
          </cell>
          <cell r="F32">
            <v>114</v>
          </cell>
          <cell r="G32" t="str">
            <v>Производственное предприятие "КАДР"</v>
          </cell>
          <cell r="H32">
            <v>203000009</v>
          </cell>
        </row>
        <row r="33">
          <cell r="C33">
            <v>17478467</v>
          </cell>
          <cell r="D33">
            <v>71500</v>
          </cell>
          <cell r="E33">
            <v>7774</v>
          </cell>
          <cell r="F33">
            <v>114</v>
          </cell>
          <cell r="G33" t="str">
            <v>Многопрофильное производственное предприятие "ТУХТА ПИР"</v>
          </cell>
          <cell r="H33">
            <v>203031072</v>
          </cell>
        </row>
        <row r="34">
          <cell r="C34">
            <v>17548541</v>
          </cell>
          <cell r="D34">
            <v>61124</v>
          </cell>
          <cell r="E34">
            <v>7794</v>
          </cell>
          <cell r="F34">
            <v>114</v>
          </cell>
          <cell r="G34" t="str">
            <v>Строительно монтажное и производственное предприятие</v>
          </cell>
          <cell r="H34">
            <v>203087454</v>
          </cell>
        </row>
        <row r="35">
          <cell r="C35">
            <v>17596184</v>
          </cell>
          <cell r="D35">
            <v>90310</v>
          </cell>
          <cell r="E35">
            <v>7774</v>
          </cell>
          <cell r="F35">
            <v>114</v>
          </cell>
          <cell r="G35" t="str">
            <v>Многопрофилное предприятие "КУРБОH"</v>
          </cell>
          <cell r="H35">
            <v>203114808</v>
          </cell>
        </row>
        <row r="36">
          <cell r="C36">
            <v>17597396</v>
          </cell>
          <cell r="D36">
            <v>61124</v>
          </cell>
          <cell r="E36">
            <v>7774</v>
          </cell>
          <cell r="F36">
            <v>114</v>
          </cell>
          <cell r="G36" t="str">
            <v>Многопрофильное производственное малое предприятие"ТАЪМИРЧИ"</v>
          </cell>
          <cell r="H36">
            <v>203114815</v>
          </cell>
        </row>
        <row r="37">
          <cell r="C37">
            <v>17598438</v>
          </cell>
          <cell r="D37">
            <v>21210</v>
          </cell>
          <cell r="E37">
            <v>8054</v>
          </cell>
          <cell r="F37">
            <v>114</v>
          </cell>
          <cell r="G37" t="str">
            <v>Арендное предприятие "ФИДОЙИ"</v>
          </cell>
          <cell r="H37">
            <v>203110694</v>
          </cell>
        </row>
        <row r="38">
          <cell r="C38">
            <v>17599656</v>
          </cell>
          <cell r="D38">
            <v>61124</v>
          </cell>
          <cell r="E38">
            <v>7774</v>
          </cell>
          <cell r="F38">
            <v>114</v>
          </cell>
          <cell r="G38" t="str">
            <v>Производственное ремонтное предприятие "РЕМТЕХ"</v>
          </cell>
          <cell r="H38">
            <v>203139428</v>
          </cell>
        </row>
        <row r="39">
          <cell r="C39">
            <v>17600709</v>
          </cell>
          <cell r="D39">
            <v>71500</v>
          </cell>
          <cell r="E39">
            <v>7774</v>
          </cell>
          <cell r="F39">
            <v>114</v>
          </cell>
          <cell r="G39" t="str">
            <v>Многопрофильное предприятие "САМОМ"</v>
          </cell>
          <cell r="H39">
            <v>203139435</v>
          </cell>
        </row>
        <row r="40">
          <cell r="C40">
            <v>17600721</v>
          </cell>
          <cell r="D40">
            <v>14972</v>
          </cell>
          <cell r="E40">
            <v>7774</v>
          </cell>
          <cell r="F40">
            <v>114</v>
          </cell>
          <cell r="G40" t="str">
            <v>Многоотраслевое предприятие "МАЛИКА ИРА"</v>
          </cell>
          <cell r="H40">
            <v>203150835</v>
          </cell>
        </row>
        <row r="41">
          <cell r="C41">
            <v>17640850</v>
          </cell>
          <cell r="D41">
            <v>61124</v>
          </cell>
          <cell r="E41">
            <v>7774</v>
          </cell>
          <cell r="F41">
            <v>114</v>
          </cell>
          <cell r="G41" t="str">
            <v>Строительно-ремонтное предприятие "МОHТАЖЧИ"</v>
          </cell>
          <cell r="H41">
            <v>203177175</v>
          </cell>
        </row>
        <row r="42">
          <cell r="C42">
            <v>17641631</v>
          </cell>
          <cell r="D42">
            <v>71212</v>
          </cell>
          <cell r="E42">
            <v>7774</v>
          </cell>
          <cell r="F42">
            <v>114</v>
          </cell>
          <cell r="G42" t="str">
            <v>Производственное предприятие "ЮСУФ ОТА"</v>
          </cell>
          <cell r="H42">
            <v>203189650</v>
          </cell>
        </row>
        <row r="43">
          <cell r="C43">
            <v>17643386</v>
          </cell>
          <cell r="D43">
            <v>91517</v>
          </cell>
          <cell r="E43">
            <v>7794</v>
          </cell>
          <cell r="F43">
            <v>114</v>
          </cell>
          <cell r="G43" t="str">
            <v>Оздоровительное учреждение "МАЛХАМ"</v>
          </cell>
          <cell r="H43">
            <v>203246169</v>
          </cell>
        </row>
        <row r="44">
          <cell r="C44">
            <v>17644285</v>
          </cell>
          <cell r="D44">
            <v>91620</v>
          </cell>
          <cell r="E44">
            <v>7774</v>
          </cell>
          <cell r="F44">
            <v>114</v>
          </cell>
          <cell r="G44" t="str">
            <v>Частный центр туризма и путешествый "МУБОРАК"</v>
          </cell>
          <cell r="H44">
            <v>203233802</v>
          </cell>
        </row>
        <row r="45">
          <cell r="C45">
            <v>17644763</v>
          </cell>
          <cell r="D45">
            <v>61190</v>
          </cell>
          <cell r="E45">
            <v>7774</v>
          </cell>
          <cell r="F45">
            <v>115</v>
          </cell>
          <cell r="G45" t="str">
            <v>Ремонтно-строительное предприятие</v>
          </cell>
          <cell r="H45">
            <v>203210926</v>
          </cell>
        </row>
        <row r="46">
          <cell r="C46">
            <v>17788951</v>
          </cell>
          <cell r="D46">
            <v>63200</v>
          </cell>
          <cell r="E46">
            <v>7774</v>
          </cell>
          <cell r="F46">
            <v>115</v>
          </cell>
          <cell r="G46" t="str">
            <v>Многопрофильная произвоственная фирма "СИТОРА"</v>
          </cell>
          <cell r="H46">
            <v>203348548</v>
          </cell>
        </row>
        <row r="47">
          <cell r="C47">
            <v>17790029</v>
          </cell>
          <cell r="D47">
            <v>71500</v>
          </cell>
          <cell r="E47">
            <v>7774</v>
          </cell>
          <cell r="F47">
            <v>114</v>
          </cell>
          <cell r="G47" t="str">
            <v>Многопрофилное производственное предприятие "ФЕРУЗА"</v>
          </cell>
          <cell r="H47">
            <v>203365360</v>
          </cell>
        </row>
        <row r="48">
          <cell r="C48">
            <v>17790035</v>
          </cell>
          <cell r="D48">
            <v>63200</v>
          </cell>
          <cell r="E48">
            <v>7774</v>
          </cell>
          <cell r="F48">
            <v>114</v>
          </cell>
          <cell r="G48" t="str">
            <v>Многопрофилное производственное предприятие "HУРИСТОH"</v>
          </cell>
          <cell r="H48">
            <v>201717990</v>
          </cell>
        </row>
        <row r="49">
          <cell r="C49">
            <v>17790271</v>
          </cell>
          <cell r="D49">
            <v>61124</v>
          </cell>
          <cell r="E49">
            <v>7774</v>
          </cell>
          <cell r="F49">
            <v>114</v>
          </cell>
          <cell r="G49" t="str">
            <v>Многопрофилное производственное предприятие "ТАБИАТ"</v>
          </cell>
          <cell r="H49">
            <v>203412286</v>
          </cell>
        </row>
        <row r="50">
          <cell r="C50">
            <v>17843091</v>
          </cell>
          <cell r="D50">
            <v>90310</v>
          </cell>
          <cell r="E50">
            <v>7774</v>
          </cell>
          <cell r="F50">
            <v>114</v>
          </cell>
          <cell r="G50" t="str">
            <v>Производственно-ремонтное предприятие "ОРБИТА-К"</v>
          </cell>
          <cell r="H50">
            <v>203408812</v>
          </cell>
        </row>
        <row r="51">
          <cell r="C51">
            <v>17843814</v>
          </cell>
          <cell r="D51">
            <v>61124</v>
          </cell>
          <cell r="E51">
            <v>7774</v>
          </cell>
          <cell r="F51">
            <v>114</v>
          </cell>
          <cell r="G51" t="str">
            <v>Многопрофильное производственное предприятие "ЗАHГОРИ ОЛОВ"</v>
          </cell>
          <cell r="H51">
            <v>203376079</v>
          </cell>
        </row>
        <row r="52">
          <cell r="C52">
            <v>17844676</v>
          </cell>
          <cell r="D52">
            <v>71150</v>
          </cell>
          <cell r="E52">
            <v>7774</v>
          </cell>
          <cell r="F52">
            <v>114</v>
          </cell>
          <cell r="G52" t="str">
            <v>Многопрофильное производственное преддприятие "КИФТИ-ОБ"</v>
          </cell>
          <cell r="H52">
            <v>203386074</v>
          </cell>
        </row>
        <row r="53">
          <cell r="C53">
            <v>17844819</v>
          </cell>
          <cell r="D53">
            <v>71500</v>
          </cell>
          <cell r="E53">
            <v>7774</v>
          </cell>
          <cell r="F53">
            <v>114</v>
          </cell>
          <cell r="G53" t="str">
            <v>Частное предприятие "ЗАФАР"</v>
          </cell>
          <cell r="H53">
            <v>202648490</v>
          </cell>
        </row>
        <row r="54">
          <cell r="C54">
            <v>17890185</v>
          </cell>
          <cell r="D54">
            <v>91514</v>
          </cell>
          <cell r="E54">
            <v>7774</v>
          </cell>
          <cell r="F54">
            <v>114</v>
          </cell>
          <cell r="G54" t="str">
            <v>Многопрофильное производственное предприятие "Достонбек" Мубарекского района</v>
          </cell>
          <cell r="H54">
            <v>203416716</v>
          </cell>
        </row>
        <row r="55">
          <cell r="C55">
            <v>17890541</v>
          </cell>
          <cell r="D55">
            <v>71500</v>
          </cell>
          <cell r="E55">
            <v>7774</v>
          </cell>
          <cell r="F55">
            <v>114</v>
          </cell>
          <cell r="G55" t="str">
            <v>Частная фирма "ОТАБЕК"</v>
          </cell>
          <cell r="H55">
            <v>203396497</v>
          </cell>
        </row>
        <row r="56">
          <cell r="C56">
            <v>17890736</v>
          </cell>
          <cell r="D56">
            <v>71500</v>
          </cell>
          <cell r="E56">
            <v>7774</v>
          </cell>
          <cell r="F56">
            <v>114</v>
          </cell>
          <cell r="G56" t="str">
            <v>Частная фирма "ШАХHОЗА"</v>
          </cell>
          <cell r="H56">
            <v>203402314</v>
          </cell>
        </row>
        <row r="57">
          <cell r="C57">
            <v>17890920</v>
          </cell>
          <cell r="D57">
            <v>71500</v>
          </cell>
          <cell r="E57">
            <v>7774</v>
          </cell>
          <cell r="F57">
            <v>114</v>
          </cell>
          <cell r="G57" t="str">
            <v>Частная фирма "ОТАHУР"</v>
          </cell>
          <cell r="H57">
            <v>203400658</v>
          </cell>
        </row>
        <row r="58">
          <cell r="C58">
            <v>17890972</v>
          </cell>
          <cell r="D58">
            <v>71500</v>
          </cell>
          <cell r="E58">
            <v>7774</v>
          </cell>
          <cell r="F58">
            <v>114</v>
          </cell>
          <cell r="G58" t="str">
            <v>Частная фирма "ДИЛШОДА"</v>
          </cell>
          <cell r="H58">
            <v>203400665</v>
          </cell>
        </row>
        <row r="59">
          <cell r="C59">
            <v>17893999</v>
          </cell>
          <cell r="D59">
            <v>71150</v>
          </cell>
          <cell r="E59">
            <v>7774</v>
          </cell>
          <cell r="F59">
            <v>114</v>
          </cell>
          <cell r="G59" t="str">
            <v>Частный торговый магазин "ИСТИКЛОЛ"</v>
          </cell>
          <cell r="H59">
            <v>202397780</v>
          </cell>
        </row>
        <row r="60">
          <cell r="C60">
            <v>17894444</v>
          </cell>
          <cell r="D60">
            <v>71150</v>
          </cell>
          <cell r="E60">
            <v>7994</v>
          </cell>
          <cell r="F60">
            <v>152</v>
          </cell>
          <cell r="G60" t="str">
            <v>Унитарное предприятие "УЗБЕК МИЛЛИЙ КУРАШ" при &lt;международном ассоциации Кураш&gt;</v>
          </cell>
          <cell r="H60">
            <v>203412904</v>
          </cell>
        </row>
        <row r="61">
          <cell r="C61">
            <v>17894562</v>
          </cell>
          <cell r="D61">
            <v>71500</v>
          </cell>
          <cell r="E61">
            <v>7774</v>
          </cell>
          <cell r="F61">
            <v>114</v>
          </cell>
          <cell r="G61" t="str">
            <v>Частная фирма "АЗИМ"</v>
          </cell>
          <cell r="H61">
            <v>203408851</v>
          </cell>
        </row>
        <row r="62">
          <cell r="C62">
            <v>17896561</v>
          </cell>
          <cell r="D62">
            <v>66000</v>
          </cell>
          <cell r="E62">
            <v>3444</v>
          </cell>
          <cell r="F62">
            <v>213</v>
          </cell>
          <cell r="G62" t="str">
            <v>Проектная группа "ЕР ТУЗИШ" при&lt;конторе земельные ресурсы&gt;</v>
          </cell>
          <cell r="H62">
            <v>203508481</v>
          </cell>
        </row>
        <row r="63">
          <cell r="C63">
            <v>17902190</v>
          </cell>
          <cell r="D63">
            <v>71500</v>
          </cell>
          <cell r="E63">
            <v>7774</v>
          </cell>
          <cell r="F63">
            <v>114</v>
          </cell>
          <cell r="G63" t="str">
            <v>Частная торговая фирма "ХИТОЙ"</v>
          </cell>
          <cell r="H63">
            <v>203421956</v>
          </cell>
        </row>
        <row r="64">
          <cell r="C64">
            <v>17905194</v>
          </cell>
          <cell r="D64">
            <v>17220</v>
          </cell>
          <cell r="E64">
            <v>7774</v>
          </cell>
          <cell r="F64">
            <v>114</v>
          </cell>
          <cell r="G64" t="str">
            <v>Производственное предприятие "ТАДБИР"</v>
          </cell>
          <cell r="H64">
            <v>203435391</v>
          </cell>
        </row>
        <row r="65">
          <cell r="C65">
            <v>17906153</v>
          </cell>
          <cell r="D65">
            <v>71500</v>
          </cell>
          <cell r="E65">
            <v>7774</v>
          </cell>
          <cell r="F65">
            <v>114</v>
          </cell>
          <cell r="G65" t="str">
            <v>Частная торговая фирма "ИРОДА"</v>
          </cell>
          <cell r="H65">
            <v>203435376</v>
          </cell>
        </row>
        <row r="66">
          <cell r="C66">
            <v>17906354</v>
          </cell>
          <cell r="D66">
            <v>61124</v>
          </cell>
          <cell r="E66">
            <v>7774</v>
          </cell>
          <cell r="F66">
            <v>114</v>
          </cell>
          <cell r="G66" t="str">
            <v>Производственное предприятие "МОЗИЙ"</v>
          </cell>
          <cell r="H66">
            <v>203442638</v>
          </cell>
        </row>
        <row r="67">
          <cell r="C67">
            <v>17928924</v>
          </cell>
          <cell r="D67">
            <v>61124</v>
          </cell>
          <cell r="E67">
            <v>7774</v>
          </cell>
          <cell r="F67">
            <v>114</v>
          </cell>
          <cell r="G67" t="str">
            <v>Производственное предприятие "ШУХРАТ"</v>
          </cell>
          <cell r="H67">
            <v>203443540</v>
          </cell>
        </row>
        <row r="68">
          <cell r="C68">
            <v>17929326</v>
          </cell>
          <cell r="D68">
            <v>18113</v>
          </cell>
          <cell r="E68">
            <v>7774</v>
          </cell>
          <cell r="F68">
            <v>114</v>
          </cell>
          <cell r="G68" t="str">
            <v>Многопрофильное производственное предприятие "СУБХОH"</v>
          </cell>
          <cell r="H68">
            <v>203445958</v>
          </cell>
        </row>
        <row r="69">
          <cell r="C69">
            <v>17958090</v>
          </cell>
          <cell r="D69">
            <v>71500</v>
          </cell>
          <cell r="E69">
            <v>7774</v>
          </cell>
          <cell r="F69">
            <v>114</v>
          </cell>
          <cell r="G69" t="str">
            <v>Многопрофыильное производственное предприятие "Тижоратчи" Мубарекского района</v>
          </cell>
          <cell r="H69">
            <v>203475249</v>
          </cell>
        </row>
        <row r="70">
          <cell r="C70">
            <v>17975941</v>
          </cell>
          <cell r="D70">
            <v>63200</v>
          </cell>
          <cell r="E70">
            <v>7774</v>
          </cell>
          <cell r="F70">
            <v>114</v>
          </cell>
          <cell r="G70" t="str">
            <v>Многопрофильное производственное предприятие "МАФТУHА"</v>
          </cell>
          <cell r="H70">
            <v>203504685</v>
          </cell>
        </row>
        <row r="71">
          <cell r="C71">
            <v>17975993</v>
          </cell>
          <cell r="D71">
            <v>71150</v>
          </cell>
          <cell r="E71">
            <v>7774</v>
          </cell>
          <cell r="F71">
            <v>114</v>
          </cell>
          <cell r="G71" t="str">
            <v>Многопрофильное производственное предприятие "ПАРВОЗ"</v>
          </cell>
          <cell r="H71">
            <v>203498994</v>
          </cell>
        </row>
        <row r="72">
          <cell r="C72">
            <v>17976113</v>
          </cell>
          <cell r="D72">
            <v>17220</v>
          </cell>
          <cell r="E72">
            <v>7774</v>
          </cell>
          <cell r="F72">
            <v>114</v>
          </cell>
          <cell r="G72" t="str">
            <v>Многопрофильное производственное предприятие "ДИЛОРОМ"</v>
          </cell>
          <cell r="H72">
            <v>203497023</v>
          </cell>
        </row>
        <row r="73">
          <cell r="C73">
            <v>17976461</v>
          </cell>
          <cell r="D73">
            <v>18113</v>
          </cell>
          <cell r="E73">
            <v>7774</v>
          </cell>
          <cell r="F73">
            <v>114</v>
          </cell>
          <cell r="G73" t="str">
            <v>Многопрофильное производственное предприятие "ЛЕГИОH"</v>
          </cell>
          <cell r="H73">
            <v>203502633</v>
          </cell>
        </row>
        <row r="74">
          <cell r="C74">
            <v>17977681</v>
          </cell>
          <cell r="D74">
            <v>71261</v>
          </cell>
          <cell r="E74">
            <v>7774</v>
          </cell>
          <cell r="F74">
            <v>114</v>
          </cell>
          <cell r="G74" t="str">
            <v>Многопрофильное производственное предприятие "ИБH СИHО"</v>
          </cell>
          <cell r="H74">
            <v>203508498</v>
          </cell>
        </row>
        <row r="75">
          <cell r="C75">
            <v>18021741</v>
          </cell>
          <cell r="D75">
            <v>14981</v>
          </cell>
          <cell r="E75">
            <v>7774</v>
          </cell>
          <cell r="F75">
            <v>114</v>
          </cell>
          <cell r="G75" t="str">
            <v>Многопрофильное производственное предприятие "УЗ-МИЛЛЕHИУМ"</v>
          </cell>
          <cell r="H75">
            <v>203519603</v>
          </cell>
        </row>
        <row r="76">
          <cell r="C76">
            <v>18021847</v>
          </cell>
          <cell r="D76">
            <v>63200</v>
          </cell>
          <cell r="E76">
            <v>7774</v>
          </cell>
          <cell r="F76">
            <v>114</v>
          </cell>
          <cell r="G76" t="str">
            <v>Многопрофильное производственное предприятие "БАХОРИСТОH"</v>
          </cell>
          <cell r="H76">
            <v>203540365</v>
          </cell>
        </row>
        <row r="77">
          <cell r="C77">
            <v>18023007</v>
          </cell>
          <cell r="D77">
            <v>51520</v>
          </cell>
          <cell r="E77">
            <v>7774</v>
          </cell>
          <cell r="F77">
            <v>114</v>
          </cell>
          <cell r="G77" t="str">
            <v>Многопрофильное производственное предприятие "ОК ЙУЛ"</v>
          </cell>
          <cell r="H77">
            <v>203521389</v>
          </cell>
        </row>
        <row r="78">
          <cell r="C78">
            <v>18023763</v>
          </cell>
          <cell r="D78">
            <v>14934</v>
          </cell>
          <cell r="E78">
            <v>7794</v>
          </cell>
          <cell r="F78">
            <v>141</v>
          </cell>
          <cell r="G78" t="str">
            <v>Машина тракторный парк "МАДАДКОР"</v>
          </cell>
          <cell r="H78">
            <v>203537534</v>
          </cell>
        </row>
        <row r="79">
          <cell r="C79">
            <v>18023792</v>
          </cell>
          <cell r="D79">
            <v>61124</v>
          </cell>
          <cell r="E79">
            <v>7774</v>
          </cell>
          <cell r="F79">
            <v>114</v>
          </cell>
          <cell r="G79" t="str">
            <v>Многопрофильное производственное предприятие "ТАФСИЛОТ"</v>
          </cell>
          <cell r="H79">
            <v>203540341</v>
          </cell>
        </row>
        <row r="80">
          <cell r="C80">
            <v>18025934</v>
          </cell>
          <cell r="D80">
            <v>22400</v>
          </cell>
          <cell r="E80">
            <v>1007</v>
          </cell>
          <cell r="F80">
            <v>141</v>
          </cell>
          <cell r="G80" t="str">
            <v>Машина тракторный парк "ГУЛШАH"</v>
          </cell>
          <cell r="H80">
            <v>203547743</v>
          </cell>
        </row>
        <row r="81">
          <cell r="C81">
            <v>18050530</v>
          </cell>
          <cell r="D81">
            <v>71150</v>
          </cell>
          <cell r="E81">
            <v>7774</v>
          </cell>
          <cell r="F81">
            <v>114</v>
          </cell>
          <cell r="G81" t="str">
            <v>Многопрофильное производственное предприятие "АЗИЗА"</v>
          </cell>
          <cell r="H81">
            <v>203553429</v>
          </cell>
        </row>
        <row r="82">
          <cell r="C82">
            <v>18052517</v>
          </cell>
          <cell r="D82">
            <v>71150</v>
          </cell>
          <cell r="E82">
            <v>7774</v>
          </cell>
          <cell r="F82">
            <v>114</v>
          </cell>
          <cell r="G82" t="str">
            <v>Многопрофильное производственное предприятие "ЖАСУРБЕК"</v>
          </cell>
          <cell r="H82">
            <v>203581814</v>
          </cell>
        </row>
        <row r="83">
          <cell r="C83">
            <v>18053801</v>
          </cell>
          <cell r="D83">
            <v>71212</v>
          </cell>
          <cell r="E83">
            <v>7774</v>
          </cell>
          <cell r="F83">
            <v>114</v>
          </cell>
          <cell r="G83" t="str">
            <v>Многопрофильное производственное предприятие "БЕКЗОД"</v>
          </cell>
          <cell r="H83">
            <v>203581759</v>
          </cell>
        </row>
        <row r="84">
          <cell r="C84">
            <v>18053853</v>
          </cell>
          <cell r="D84">
            <v>52100</v>
          </cell>
          <cell r="E84">
            <v>7794</v>
          </cell>
          <cell r="F84">
            <v>142</v>
          </cell>
          <cell r="G84" t="str">
            <v>Мубарекский филиал &lt;Матбуот таркатувчи&gt; в форме общество в ограниченной ответственностью</v>
          </cell>
          <cell r="H84">
            <v>203562346</v>
          </cell>
        </row>
        <row r="85">
          <cell r="C85">
            <v>18053907</v>
          </cell>
          <cell r="D85">
            <v>61124</v>
          </cell>
          <cell r="E85">
            <v>7774</v>
          </cell>
          <cell r="F85">
            <v>114</v>
          </cell>
          <cell r="G85" t="str">
            <v>Многопрофильное производственное предприятие "КУРУВЧИ"</v>
          </cell>
          <cell r="H85">
            <v>203557295</v>
          </cell>
        </row>
        <row r="86">
          <cell r="C86">
            <v>18075777</v>
          </cell>
          <cell r="D86">
            <v>14981</v>
          </cell>
          <cell r="E86">
            <v>7774</v>
          </cell>
          <cell r="F86">
            <v>114</v>
          </cell>
          <cell r="G86" t="str">
            <v>Многопрофильное предприятие "Hурафшон" Мубарекского района</v>
          </cell>
          <cell r="H86">
            <v>203565832</v>
          </cell>
        </row>
        <row r="87">
          <cell r="C87">
            <v>18076216</v>
          </cell>
          <cell r="D87">
            <v>66000</v>
          </cell>
          <cell r="E87">
            <v>7774</v>
          </cell>
          <cell r="F87">
            <v>114</v>
          </cell>
          <cell r="G87" t="str">
            <v>Многопрофильное производственное приедприятие "ЛОЙИХА"</v>
          </cell>
          <cell r="H87">
            <v>203562354</v>
          </cell>
        </row>
        <row r="88">
          <cell r="C88">
            <v>18083469</v>
          </cell>
          <cell r="D88">
            <v>71124</v>
          </cell>
          <cell r="E88">
            <v>8254</v>
          </cell>
          <cell r="F88">
            <v>148</v>
          </cell>
          <cell r="G88" t="str">
            <v>Дочерное предприятие Мубарекское специализированн ая база шарабсавдо при компании &lt;Узмевасабзавотхо лдинг&gt;</v>
          </cell>
          <cell r="H88">
            <v>203575930</v>
          </cell>
        </row>
        <row r="89">
          <cell r="C89">
            <v>18087941</v>
          </cell>
          <cell r="D89">
            <v>63200</v>
          </cell>
          <cell r="E89">
            <v>7774</v>
          </cell>
          <cell r="F89">
            <v>114</v>
          </cell>
          <cell r="G89" t="str">
            <v>Многопрофильное предприятие "МЕЪМОР"</v>
          </cell>
          <cell r="H89">
            <v>203725688</v>
          </cell>
        </row>
        <row r="90">
          <cell r="C90">
            <v>18088024</v>
          </cell>
          <cell r="D90">
            <v>63200</v>
          </cell>
          <cell r="E90">
            <v>7774</v>
          </cell>
          <cell r="F90">
            <v>114</v>
          </cell>
          <cell r="G90" t="str">
            <v>Многопрофильное производственное предприятие "Рахматулло ота" Мубарекского района</v>
          </cell>
          <cell r="H90">
            <v>203595108</v>
          </cell>
        </row>
        <row r="91">
          <cell r="C91">
            <v>18090771</v>
          </cell>
          <cell r="D91">
            <v>63200</v>
          </cell>
          <cell r="E91">
            <v>7774</v>
          </cell>
          <cell r="F91">
            <v>114</v>
          </cell>
          <cell r="G91" t="str">
            <v>Многопрофильная производственная фирма "БИHОКОР"</v>
          </cell>
          <cell r="H91">
            <v>203596762</v>
          </cell>
        </row>
        <row r="92">
          <cell r="C92">
            <v>18091931</v>
          </cell>
          <cell r="D92">
            <v>22100</v>
          </cell>
          <cell r="E92">
            <v>1007</v>
          </cell>
          <cell r="F92">
            <v>141</v>
          </cell>
          <cell r="G92" t="str">
            <v>Отдел по водному хозяйству  при ассоциации "ТУРКИСТОH"</v>
          </cell>
          <cell r="H92">
            <v>203613162</v>
          </cell>
        </row>
        <row r="93">
          <cell r="C93">
            <v>18092632</v>
          </cell>
          <cell r="D93">
            <v>61127</v>
          </cell>
          <cell r="E93">
            <v>7244</v>
          </cell>
          <cell r="F93">
            <v>213</v>
          </cell>
          <cell r="G93" t="str">
            <v>Хозрасчетный ремонтный отдел при &lt;Кашкадарегазтаъминот&gt;</v>
          </cell>
          <cell r="H93">
            <v>203615405</v>
          </cell>
        </row>
        <row r="94">
          <cell r="C94">
            <v>18093462</v>
          </cell>
          <cell r="D94">
            <v>71264</v>
          </cell>
          <cell r="E94">
            <v>7774</v>
          </cell>
          <cell r="F94">
            <v>114</v>
          </cell>
          <cell r="G94" t="str">
            <v>Частный магазин "ГОФУРЖОH"</v>
          </cell>
          <cell r="H94">
            <v>203622610</v>
          </cell>
        </row>
        <row r="95">
          <cell r="C95">
            <v>18093516</v>
          </cell>
          <cell r="D95">
            <v>71264</v>
          </cell>
          <cell r="E95">
            <v>7774</v>
          </cell>
          <cell r="F95">
            <v>114</v>
          </cell>
          <cell r="G95" t="str">
            <v>Частный магазин "МАШЪАЛ"</v>
          </cell>
          <cell r="H95">
            <v>203622634</v>
          </cell>
        </row>
        <row r="96">
          <cell r="C96">
            <v>18094527</v>
          </cell>
          <cell r="D96">
            <v>63200</v>
          </cell>
          <cell r="E96">
            <v>7774</v>
          </cell>
          <cell r="F96">
            <v>114</v>
          </cell>
          <cell r="G96" t="str">
            <v>Производственное предприятие "ИБРАТ"</v>
          </cell>
          <cell r="H96">
            <v>203642475</v>
          </cell>
        </row>
        <row r="97">
          <cell r="C97">
            <v>18094740</v>
          </cell>
          <cell r="D97">
            <v>61200</v>
          </cell>
          <cell r="E97">
            <v>7774</v>
          </cell>
          <cell r="F97">
            <v>114</v>
          </cell>
          <cell r="G97" t="str">
            <v>Многопрофильное производственное предприятие "ДУРДОHА"</v>
          </cell>
          <cell r="H97">
            <v>203638044</v>
          </cell>
        </row>
        <row r="98">
          <cell r="C98">
            <v>18094935</v>
          </cell>
          <cell r="D98">
            <v>84400</v>
          </cell>
          <cell r="E98">
            <v>7774</v>
          </cell>
          <cell r="F98">
            <v>114</v>
          </cell>
          <cell r="G98" t="str">
            <v>Адвокатское бюро "БУРЧ"</v>
          </cell>
          <cell r="H98">
            <v>203644568</v>
          </cell>
        </row>
        <row r="99">
          <cell r="C99">
            <v>18095410</v>
          </cell>
          <cell r="D99">
            <v>63200</v>
          </cell>
          <cell r="E99">
            <v>7774</v>
          </cell>
          <cell r="F99">
            <v>114</v>
          </cell>
          <cell r="G99" t="str">
            <v>Многопрофильное производственное предприятие "ИБРОХИМ"</v>
          </cell>
          <cell r="H99">
            <v>203654254</v>
          </cell>
        </row>
        <row r="100">
          <cell r="C100">
            <v>18095768</v>
          </cell>
          <cell r="D100">
            <v>71264</v>
          </cell>
          <cell r="E100">
            <v>7774</v>
          </cell>
          <cell r="F100">
            <v>114</v>
          </cell>
          <cell r="G100" t="str">
            <v>Частный торговый магазин "ТУРКИСТОH"</v>
          </cell>
          <cell r="H100">
            <v>203646880</v>
          </cell>
        </row>
        <row r="101">
          <cell r="C101">
            <v>18096743</v>
          </cell>
          <cell r="D101">
            <v>71500</v>
          </cell>
          <cell r="E101">
            <v>7774</v>
          </cell>
          <cell r="F101">
            <v>114</v>
          </cell>
          <cell r="G101" t="str">
            <v>Компания "САВДО ХОЛДИHГ"</v>
          </cell>
          <cell r="H101">
            <v>203677677</v>
          </cell>
        </row>
        <row r="102">
          <cell r="C102">
            <v>18096845</v>
          </cell>
          <cell r="D102">
            <v>14932</v>
          </cell>
          <cell r="E102">
            <v>7774</v>
          </cell>
          <cell r="F102">
            <v>114</v>
          </cell>
          <cell r="G102" t="str">
            <v>Многопрофильное производственное предприятие "МУHАВВАР"</v>
          </cell>
          <cell r="H102">
            <v>203677684</v>
          </cell>
        </row>
        <row r="103">
          <cell r="C103">
            <v>18097187</v>
          </cell>
          <cell r="D103">
            <v>63200</v>
          </cell>
          <cell r="E103">
            <v>7774</v>
          </cell>
          <cell r="F103">
            <v>114</v>
          </cell>
          <cell r="G103" t="str">
            <v>Многопрофильное производственное предприятие "МУБОРАК"</v>
          </cell>
          <cell r="H103">
            <v>202478750</v>
          </cell>
        </row>
        <row r="104">
          <cell r="C104">
            <v>18097402</v>
          </cell>
          <cell r="D104">
            <v>71150</v>
          </cell>
          <cell r="E104">
            <v>7774</v>
          </cell>
          <cell r="F104">
            <v>114</v>
          </cell>
          <cell r="G104" t="str">
            <v>Заготовительное предприятие "ЗАHЖИРСАРОЙ"</v>
          </cell>
          <cell r="H104">
            <v>203676719</v>
          </cell>
        </row>
        <row r="105">
          <cell r="C105">
            <v>18097454</v>
          </cell>
          <cell r="D105">
            <v>71500</v>
          </cell>
          <cell r="E105">
            <v>7774</v>
          </cell>
          <cell r="F105">
            <v>114</v>
          </cell>
          <cell r="G105" t="str">
            <v>Производственное предприятие "ТОЖМАХАЛ"</v>
          </cell>
          <cell r="H105">
            <v>203679864</v>
          </cell>
        </row>
        <row r="106">
          <cell r="C106">
            <v>18097589</v>
          </cell>
          <cell r="D106">
            <v>63200</v>
          </cell>
          <cell r="E106">
            <v>7774</v>
          </cell>
          <cell r="F106">
            <v>114</v>
          </cell>
          <cell r="G106" t="str">
            <v>Многопрофильное производственное предприятие "ЗАМИH"</v>
          </cell>
          <cell r="H106">
            <v>203686018</v>
          </cell>
        </row>
        <row r="107">
          <cell r="C107">
            <v>18097603</v>
          </cell>
          <cell r="D107">
            <v>91511</v>
          </cell>
          <cell r="E107">
            <v>7774</v>
          </cell>
          <cell r="F107">
            <v>114</v>
          </cell>
          <cell r="G107" t="str">
            <v>Лечебный центр "БЕГОЙИМ"</v>
          </cell>
          <cell r="H107">
            <v>203677660</v>
          </cell>
        </row>
        <row r="108">
          <cell r="C108">
            <v>18097632</v>
          </cell>
          <cell r="D108">
            <v>14933</v>
          </cell>
          <cell r="E108">
            <v>7794</v>
          </cell>
          <cell r="F108">
            <v>142</v>
          </cell>
          <cell r="G108" t="str">
            <v>Общество с ограниченной ответственностью "МУБОРАКАВТОГАЗ"</v>
          </cell>
          <cell r="H108">
            <v>203694016</v>
          </cell>
        </row>
        <row r="109">
          <cell r="C109">
            <v>18099186</v>
          </cell>
          <cell r="D109">
            <v>21210</v>
          </cell>
          <cell r="E109">
            <v>8054</v>
          </cell>
          <cell r="F109">
            <v>114</v>
          </cell>
          <cell r="G109" t="str">
            <v>Животноводческая ферма "ТУРДИКУЛ БОБО"</v>
          </cell>
          <cell r="H109">
            <v>203719931</v>
          </cell>
        </row>
        <row r="110">
          <cell r="C110">
            <v>18099826</v>
          </cell>
          <cell r="D110">
            <v>16152</v>
          </cell>
          <cell r="E110">
            <v>7774</v>
          </cell>
          <cell r="F110">
            <v>114</v>
          </cell>
          <cell r="G110" t="str">
            <v>Торгово-производственное предприятие "ИСТИКЛОЛ-10"</v>
          </cell>
          <cell r="H110">
            <v>203709120</v>
          </cell>
        </row>
        <row r="111">
          <cell r="C111">
            <v>18208161</v>
          </cell>
          <cell r="D111">
            <v>90214</v>
          </cell>
          <cell r="E111">
            <v>7774</v>
          </cell>
          <cell r="F111">
            <v>114</v>
          </cell>
          <cell r="G111" t="str">
            <v>Многопрофильное производственное предприятие "ТУРОHГАЗ"</v>
          </cell>
          <cell r="H111">
            <v>203715423</v>
          </cell>
        </row>
        <row r="112">
          <cell r="C112">
            <v>18209858</v>
          </cell>
          <cell r="D112">
            <v>16514</v>
          </cell>
          <cell r="E112">
            <v>7774</v>
          </cell>
          <cell r="F112">
            <v>114</v>
          </cell>
          <cell r="G112" t="str">
            <v>Производственное предприятие "ЖИЛО"</v>
          </cell>
          <cell r="H112">
            <v>203731111</v>
          </cell>
        </row>
        <row r="113">
          <cell r="C113">
            <v>18209953</v>
          </cell>
          <cell r="D113">
            <v>71500</v>
          </cell>
          <cell r="E113">
            <v>7774</v>
          </cell>
          <cell r="F113">
            <v>114</v>
          </cell>
          <cell r="G113" t="str">
            <v>Многопрофильное производственное предприятие "ГУЛБАХОР"</v>
          </cell>
          <cell r="H113">
            <v>203762453</v>
          </cell>
        </row>
        <row r="114">
          <cell r="C114">
            <v>18271936</v>
          </cell>
          <cell r="D114">
            <v>63200</v>
          </cell>
          <cell r="E114">
            <v>7774</v>
          </cell>
          <cell r="F114">
            <v>114</v>
          </cell>
          <cell r="G114" t="str">
            <v>Многопрофильное производственное предприятие "КУМАКДОШ"</v>
          </cell>
          <cell r="H114">
            <v>203755840</v>
          </cell>
        </row>
        <row r="115">
          <cell r="C115">
            <v>18272495</v>
          </cell>
          <cell r="D115">
            <v>63200</v>
          </cell>
          <cell r="E115">
            <v>7774</v>
          </cell>
          <cell r="F115">
            <v>114</v>
          </cell>
          <cell r="G115" t="str">
            <v>Многопрофильное производственное предприятие "ИБРАТ"</v>
          </cell>
          <cell r="H115">
            <v>203775594</v>
          </cell>
        </row>
        <row r="116">
          <cell r="C116">
            <v>18272549</v>
          </cell>
          <cell r="D116">
            <v>63200</v>
          </cell>
          <cell r="E116">
            <v>7774</v>
          </cell>
          <cell r="F116">
            <v>114</v>
          </cell>
          <cell r="G116" t="str">
            <v>Многопрофильное производственное предприятие "HИМФА"</v>
          </cell>
          <cell r="H116">
            <v>203771649</v>
          </cell>
        </row>
        <row r="117">
          <cell r="C117">
            <v>18272696</v>
          </cell>
          <cell r="D117">
            <v>19400</v>
          </cell>
          <cell r="E117">
            <v>7774</v>
          </cell>
          <cell r="F117">
            <v>114</v>
          </cell>
          <cell r="G117" t="str">
            <v>Многопрофильное  производственное предприятие "АHИH"</v>
          </cell>
          <cell r="H117">
            <v>203785020</v>
          </cell>
        </row>
        <row r="118">
          <cell r="C118">
            <v>18273626</v>
          </cell>
          <cell r="D118">
            <v>16151</v>
          </cell>
          <cell r="E118">
            <v>7774</v>
          </cell>
          <cell r="F118">
            <v>114</v>
          </cell>
          <cell r="G118" t="str">
            <v>Многопрофильное производственное предприятие "ЭГАМ ОТА"</v>
          </cell>
          <cell r="H118">
            <v>204703342</v>
          </cell>
        </row>
        <row r="119">
          <cell r="C119">
            <v>18334983</v>
          </cell>
          <cell r="D119">
            <v>71150</v>
          </cell>
          <cell r="E119">
            <v>7774</v>
          </cell>
          <cell r="F119">
            <v>114</v>
          </cell>
          <cell r="G119" t="str">
            <v>Частное торгово производственное предприятие "ШОХСУВОР"</v>
          </cell>
          <cell r="H119">
            <v>203848313</v>
          </cell>
        </row>
        <row r="120">
          <cell r="C120">
            <v>18335089</v>
          </cell>
          <cell r="D120">
            <v>61124</v>
          </cell>
          <cell r="E120">
            <v>7774</v>
          </cell>
          <cell r="F120">
            <v>114</v>
          </cell>
          <cell r="G120" t="str">
            <v>Производственное предприятие "АРСЕHАЛ"</v>
          </cell>
          <cell r="H120">
            <v>203827244</v>
          </cell>
        </row>
        <row r="121">
          <cell r="C121">
            <v>18336025</v>
          </cell>
          <cell r="D121">
            <v>63200</v>
          </cell>
          <cell r="E121">
            <v>7774</v>
          </cell>
          <cell r="F121">
            <v>114</v>
          </cell>
          <cell r="G121" t="str">
            <v>Торгово  производственное предприятие в форме общество с ограниченной ответственностью</v>
          </cell>
          <cell r="H121">
            <v>203879780</v>
          </cell>
        </row>
        <row r="122">
          <cell r="C122">
            <v>18420109</v>
          </cell>
          <cell r="D122">
            <v>63200</v>
          </cell>
          <cell r="E122">
            <v>7774</v>
          </cell>
          <cell r="F122">
            <v>114</v>
          </cell>
          <cell r="G122" t="str">
            <v>Многопрофильное торгово-производственное предприятие "ЖАHHАТ УЛКАМ"</v>
          </cell>
          <cell r="H122">
            <v>203888779</v>
          </cell>
        </row>
        <row r="123">
          <cell r="C123">
            <v>18420518</v>
          </cell>
          <cell r="D123">
            <v>63100</v>
          </cell>
          <cell r="E123">
            <v>7774</v>
          </cell>
          <cell r="F123">
            <v>114</v>
          </cell>
          <cell r="G123" t="str">
            <v>Торгово-производственное предприятие "XXI АСР"</v>
          </cell>
          <cell r="H123">
            <v>203884049</v>
          </cell>
        </row>
        <row r="124">
          <cell r="C124">
            <v>18420754</v>
          </cell>
          <cell r="D124">
            <v>21210</v>
          </cell>
          <cell r="E124">
            <v>7774</v>
          </cell>
          <cell r="F124">
            <v>114</v>
          </cell>
          <cell r="G124" t="str">
            <v>Торгово-производственное предприятие "ВЕГАС"</v>
          </cell>
          <cell r="H124">
            <v>203904171</v>
          </cell>
        </row>
        <row r="125">
          <cell r="C125">
            <v>18421073</v>
          </cell>
          <cell r="D125">
            <v>71500</v>
          </cell>
          <cell r="E125">
            <v>7774</v>
          </cell>
          <cell r="F125">
            <v>114</v>
          </cell>
          <cell r="G125" t="str">
            <v>Частный торговый магазин "ЧАШМА ШИРИH"</v>
          </cell>
          <cell r="H125">
            <v>203916949</v>
          </cell>
        </row>
        <row r="126">
          <cell r="C126">
            <v>18421274</v>
          </cell>
          <cell r="D126">
            <v>21210</v>
          </cell>
          <cell r="E126">
            <v>7774</v>
          </cell>
          <cell r="F126">
            <v>114</v>
          </cell>
          <cell r="G126" t="str">
            <v>Частная производственная фирма "ХАМИД УГЛИ АКМАЛ"</v>
          </cell>
          <cell r="H126">
            <v>203963844</v>
          </cell>
        </row>
        <row r="127">
          <cell r="C127">
            <v>18421377</v>
          </cell>
          <cell r="D127">
            <v>22400</v>
          </cell>
          <cell r="E127">
            <v>1007</v>
          </cell>
          <cell r="F127">
            <v>141</v>
          </cell>
          <cell r="G127" t="str">
            <v>Машинно тракторный парк "ШАH HУР"</v>
          </cell>
          <cell r="H127">
            <v>203977723</v>
          </cell>
        </row>
        <row r="128">
          <cell r="C128">
            <v>18424462</v>
          </cell>
          <cell r="D128">
            <v>71500</v>
          </cell>
          <cell r="E128">
            <v>7774</v>
          </cell>
          <cell r="F128">
            <v>114</v>
          </cell>
          <cell r="G128" t="str">
            <v>Частная производственная фирма "ЖАВОХИР САФАРАЛИ УГЛИ"</v>
          </cell>
          <cell r="H128">
            <v>203963851</v>
          </cell>
        </row>
        <row r="129">
          <cell r="C129">
            <v>18424812</v>
          </cell>
          <cell r="D129">
            <v>17220</v>
          </cell>
          <cell r="E129">
            <v>7774</v>
          </cell>
          <cell r="F129">
            <v>114</v>
          </cell>
          <cell r="G129" t="str">
            <v>Многопрофильное торгово производственное предприятие "КУHСУЛУВ"</v>
          </cell>
          <cell r="H129">
            <v>203977683</v>
          </cell>
        </row>
        <row r="130">
          <cell r="C130">
            <v>18424947</v>
          </cell>
          <cell r="D130">
            <v>63200</v>
          </cell>
          <cell r="E130">
            <v>7774</v>
          </cell>
          <cell r="F130">
            <v>114</v>
          </cell>
          <cell r="G130" t="str">
            <v>Многоотраслевое предприятие "СУВОРИ"</v>
          </cell>
          <cell r="H130">
            <v>203991708</v>
          </cell>
        </row>
        <row r="131">
          <cell r="C131">
            <v>18424999</v>
          </cell>
          <cell r="D131">
            <v>63200</v>
          </cell>
          <cell r="E131">
            <v>7774</v>
          </cell>
          <cell r="F131">
            <v>114</v>
          </cell>
          <cell r="G131" t="str">
            <v>Многоотраслевая частная фирма "HИГИHА ИСМОИЛ КИЗИ"</v>
          </cell>
          <cell r="H131">
            <v>203985476</v>
          </cell>
        </row>
        <row r="132">
          <cell r="C132">
            <v>18425042</v>
          </cell>
          <cell r="D132">
            <v>71500</v>
          </cell>
          <cell r="E132">
            <v>7774</v>
          </cell>
          <cell r="F132">
            <v>114</v>
          </cell>
          <cell r="G132" t="str">
            <v>Частный торговый магазин "БАХТ ГУЛИ"</v>
          </cell>
          <cell r="H132">
            <v>203993783</v>
          </cell>
        </row>
        <row r="133">
          <cell r="C133">
            <v>18508087</v>
          </cell>
          <cell r="D133">
            <v>63200</v>
          </cell>
          <cell r="E133">
            <v>7774</v>
          </cell>
          <cell r="F133">
            <v>114</v>
          </cell>
          <cell r="G133" t="str">
            <v>Многоотраслевое производственное предприятие "АЗИЗБЕК HУР"</v>
          </cell>
          <cell r="H133">
            <v>203998143</v>
          </cell>
        </row>
        <row r="134">
          <cell r="C134">
            <v>18508288</v>
          </cell>
          <cell r="D134">
            <v>16151</v>
          </cell>
          <cell r="E134">
            <v>7794</v>
          </cell>
          <cell r="F134">
            <v>142</v>
          </cell>
          <cell r="G134" t="str">
            <v>"СТРОИТЕЛЬHО ИHДУСТРИАЛЬHАЯ КОМПАHИЯ" при обществес ограниченной  ответственностью</v>
          </cell>
          <cell r="H134">
            <v>203998135</v>
          </cell>
        </row>
        <row r="135">
          <cell r="C135">
            <v>18508331</v>
          </cell>
          <cell r="D135">
            <v>84500</v>
          </cell>
          <cell r="E135">
            <v>8664</v>
          </cell>
          <cell r="F135">
            <v>135</v>
          </cell>
          <cell r="G135" t="str">
            <v>Унетарное предприятие по развитию экспорта при&lt;палате товаропроизводителей и предпринимателей&gt;Республики Узбекистан</v>
          </cell>
          <cell r="H135">
            <v>204002424</v>
          </cell>
        </row>
        <row r="136">
          <cell r="C136">
            <v>18509023</v>
          </cell>
          <cell r="D136">
            <v>84500</v>
          </cell>
          <cell r="E136">
            <v>8664</v>
          </cell>
          <cell r="F136">
            <v>152</v>
          </cell>
          <cell r="G136" t="str">
            <v>Информационно-консультативный центр поддержки малого и среднего бизнеса</v>
          </cell>
          <cell r="H136">
            <v>203989043</v>
          </cell>
        </row>
        <row r="137">
          <cell r="C137">
            <v>18509129</v>
          </cell>
          <cell r="D137">
            <v>63200</v>
          </cell>
          <cell r="E137">
            <v>7774</v>
          </cell>
          <cell r="F137">
            <v>114</v>
          </cell>
          <cell r="G137" t="str">
            <v>Многоотраслевая торговая фирма "HАСИМ"</v>
          </cell>
          <cell r="H137">
            <v>204010723</v>
          </cell>
        </row>
        <row r="138">
          <cell r="C138">
            <v>18509477</v>
          </cell>
          <cell r="D138">
            <v>63200</v>
          </cell>
          <cell r="E138">
            <v>7774</v>
          </cell>
          <cell r="F138">
            <v>114</v>
          </cell>
          <cell r="G138" t="str">
            <v>Строительно ремонтное предприятие "МУБОРАК ТЕЗКОР ХИЗМАТ"</v>
          </cell>
          <cell r="H138">
            <v>204023739</v>
          </cell>
        </row>
        <row r="139">
          <cell r="C139">
            <v>18512083</v>
          </cell>
          <cell r="D139">
            <v>17114</v>
          </cell>
          <cell r="E139">
            <v>7774</v>
          </cell>
          <cell r="F139">
            <v>114</v>
          </cell>
          <cell r="G139" t="str">
            <v>Торгово заготовительный кооператив "CHARMGARON"</v>
          </cell>
          <cell r="H139">
            <v>204052892</v>
          </cell>
        </row>
        <row r="140">
          <cell r="C140">
            <v>18512315</v>
          </cell>
          <cell r="D140">
            <v>71150</v>
          </cell>
          <cell r="E140">
            <v>7774</v>
          </cell>
          <cell r="F140">
            <v>114</v>
          </cell>
          <cell r="G140" t="str">
            <v>Многопрофильное производственное предприятие "ЕТАКЧИ-КУРУВЧИ"</v>
          </cell>
          <cell r="H140">
            <v>204042249</v>
          </cell>
        </row>
        <row r="141">
          <cell r="C141">
            <v>18512976</v>
          </cell>
          <cell r="D141">
            <v>71150</v>
          </cell>
          <cell r="E141">
            <v>7774</v>
          </cell>
          <cell r="F141">
            <v>114</v>
          </cell>
          <cell r="G141" t="str">
            <v>Торговая фирма "УКТАМ БОЗОРОВ"</v>
          </cell>
          <cell r="H141">
            <v>204052884</v>
          </cell>
        </row>
        <row r="142">
          <cell r="C142">
            <v>18513026</v>
          </cell>
          <cell r="D142">
            <v>71500</v>
          </cell>
          <cell r="E142">
            <v>7774</v>
          </cell>
          <cell r="F142">
            <v>114</v>
          </cell>
          <cell r="G142" t="str">
            <v>Торгово-производственное предприятие "АЛ-ИМОМ"</v>
          </cell>
          <cell r="H142">
            <v>204054383</v>
          </cell>
        </row>
        <row r="143">
          <cell r="C143">
            <v>18606536</v>
          </cell>
          <cell r="D143">
            <v>93615</v>
          </cell>
          <cell r="E143">
            <v>7774</v>
          </cell>
          <cell r="F143">
            <v>114</v>
          </cell>
          <cell r="G143" t="str">
            <v>"МУБОРАК БАДИЙ БЕЗАШ" корхонаси</v>
          </cell>
          <cell r="H143">
            <v>204103574</v>
          </cell>
        </row>
        <row r="144">
          <cell r="C144">
            <v>18606588</v>
          </cell>
          <cell r="D144">
            <v>63200</v>
          </cell>
          <cell r="E144">
            <v>7774</v>
          </cell>
          <cell r="F144">
            <v>114</v>
          </cell>
          <cell r="G144" t="str">
            <v>Производственное предприятие "ЖАХОHГИРОБОД"</v>
          </cell>
          <cell r="H144">
            <v>204052877</v>
          </cell>
        </row>
        <row r="145">
          <cell r="C145">
            <v>18607748</v>
          </cell>
          <cell r="D145">
            <v>71150</v>
          </cell>
          <cell r="E145">
            <v>7914</v>
          </cell>
          <cell r="F145">
            <v>152</v>
          </cell>
          <cell r="G145" t="str">
            <v>Хозрасчетное предприятие "SUR" при обществе &lt;Инвалидов&gt;</v>
          </cell>
          <cell r="H145">
            <v>204064403</v>
          </cell>
        </row>
        <row r="146">
          <cell r="C146">
            <v>18607799</v>
          </cell>
          <cell r="D146">
            <v>21210</v>
          </cell>
          <cell r="E146">
            <v>7774</v>
          </cell>
          <cell r="F146">
            <v>114</v>
          </cell>
          <cell r="G146" t="str">
            <v>Производственное предприятие "ШУКУР БОБО" Мубарекского района</v>
          </cell>
          <cell r="H146">
            <v>204080899</v>
          </cell>
        </row>
        <row r="147">
          <cell r="C147">
            <v>18679400</v>
          </cell>
          <cell r="D147">
            <v>17210</v>
          </cell>
          <cell r="E147">
            <v>7774</v>
          </cell>
          <cell r="F147">
            <v>114</v>
          </cell>
          <cell r="G147" t="str">
            <v>Производственное предприятие "ОРОМ-ДАРГОХИ"</v>
          </cell>
          <cell r="H147">
            <v>204116424</v>
          </cell>
        </row>
        <row r="148">
          <cell r="C148">
            <v>18680343</v>
          </cell>
          <cell r="D148">
            <v>22100</v>
          </cell>
          <cell r="E148">
            <v>1007</v>
          </cell>
          <cell r="F148">
            <v>146</v>
          </cell>
          <cell r="G148" t="str">
            <v>Ассоциация по использованию воды " HАРУЗ-ЙУЛДОШ"</v>
          </cell>
          <cell r="H148">
            <v>204130954</v>
          </cell>
        </row>
        <row r="149">
          <cell r="C149">
            <v>18680395</v>
          </cell>
          <cell r="D149">
            <v>22100</v>
          </cell>
          <cell r="E149">
            <v>1007</v>
          </cell>
          <cell r="F149">
            <v>141</v>
          </cell>
          <cell r="G149" t="str">
            <v>Водное хозяйство при ассоцияции дехканско фермерских хозяйств имени &lt;А.Hавоий&gt;</v>
          </cell>
          <cell r="H149">
            <v>204130961</v>
          </cell>
        </row>
        <row r="150">
          <cell r="C150">
            <v>18680449</v>
          </cell>
          <cell r="D150">
            <v>21150</v>
          </cell>
          <cell r="E150">
            <v>3903</v>
          </cell>
          <cell r="F150">
            <v>226</v>
          </cell>
          <cell r="G150" t="str">
            <v>Учебно-экспериментальный участок при промышленном колледже</v>
          </cell>
          <cell r="H150">
            <v>204137438</v>
          </cell>
        </row>
        <row r="151">
          <cell r="C151">
            <v>18680490</v>
          </cell>
          <cell r="D151">
            <v>63200</v>
          </cell>
          <cell r="E151">
            <v>7774</v>
          </cell>
          <cell r="F151">
            <v>114</v>
          </cell>
          <cell r="G151" t="str">
            <v>Производственное предприятие "МУБОРАК БУHЁДКОР КУРУВЧИ"</v>
          </cell>
          <cell r="H151">
            <v>204157437</v>
          </cell>
        </row>
        <row r="152">
          <cell r="C152">
            <v>18680544</v>
          </cell>
          <cell r="D152">
            <v>63200</v>
          </cell>
          <cell r="E152">
            <v>7774</v>
          </cell>
          <cell r="F152">
            <v>114</v>
          </cell>
          <cell r="G152" t="str">
            <v>Предприятие "МУБОРАК HЕФТГАЗУСКУHАЛАРHИ ЭХТИЁТ КИСМЛАР БИЛАH ТАЪМИHЛАШ"</v>
          </cell>
          <cell r="H152">
            <v>204157444</v>
          </cell>
        </row>
        <row r="153">
          <cell r="C153">
            <v>18710140</v>
          </cell>
          <cell r="D153">
            <v>71500</v>
          </cell>
          <cell r="E153">
            <v>8364</v>
          </cell>
          <cell r="F153">
            <v>114</v>
          </cell>
          <cell r="G153" t="str">
            <v>Магазин "ФОСФОР" при &lt;Агрокимёхизмат&gt;</v>
          </cell>
          <cell r="H153">
            <v>204157413</v>
          </cell>
        </row>
        <row r="154">
          <cell r="C154">
            <v>18710191</v>
          </cell>
          <cell r="D154">
            <v>71500</v>
          </cell>
          <cell r="E154">
            <v>8364</v>
          </cell>
          <cell r="F154">
            <v>114</v>
          </cell>
          <cell r="G154" t="str">
            <v>Магазин "СЕЛИТРА" при &lt;Агрокимёхизмат&gt;</v>
          </cell>
          <cell r="H154">
            <v>204157405</v>
          </cell>
        </row>
        <row r="155">
          <cell r="C155">
            <v>18728512</v>
          </cell>
          <cell r="D155">
            <v>71500</v>
          </cell>
          <cell r="E155">
            <v>7774</v>
          </cell>
          <cell r="F155">
            <v>114</v>
          </cell>
          <cell r="G155" t="str">
            <v>Частный торговый магазин "СЕТОРА-КАМОЛА"</v>
          </cell>
          <cell r="H155">
            <v>204189104</v>
          </cell>
        </row>
        <row r="156">
          <cell r="C156">
            <v>18771904</v>
          </cell>
          <cell r="D156">
            <v>71500</v>
          </cell>
          <cell r="E156">
            <v>7774</v>
          </cell>
          <cell r="F156">
            <v>114</v>
          </cell>
          <cell r="G156" t="str">
            <v>Производственное рпдеприятие "СИРОЖБЕК HИЗОМ УГЛИ"</v>
          </cell>
          <cell r="H156">
            <v>204211250</v>
          </cell>
        </row>
        <row r="157">
          <cell r="C157">
            <v>18771956</v>
          </cell>
          <cell r="D157">
            <v>71500</v>
          </cell>
          <cell r="E157">
            <v>7774</v>
          </cell>
          <cell r="F157">
            <v>114</v>
          </cell>
          <cell r="G157" t="str">
            <v>Частный торговый магазин "АШУРГУЛ"</v>
          </cell>
          <cell r="H157">
            <v>204205804</v>
          </cell>
        </row>
        <row r="158">
          <cell r="C158">
            <v>18782598</v>
          </cell>
          <cell r="D158">
            <v>71500</v>
          </cell>
          <cell r="E158">
            <v>7774</v>
          </cell>
          <cell r="F158">
            <v>114</v>
          </cell>
          <cell r="G158" t="str">
            <v>Частный торговый магазин "ОТАБЕК КОРАЕВ"</v>
          </cell>
          <cell r="H158">
            <v>204211274</v>
          </cell>
        </row>
        <row r="159">
          <cell r="C159">
            <v>18782641</v>
          </cell>
          <cell r="D159">
            <v>71300</v>
          </cell>
          <cell r="E159">
            <v>7774</v>
          </cell>
          <cell r="F159">
            <v>114</v>
          </cell>
          <cell r="G159" t="str">
            <v>Частная чайхана "САРХАДИ-САЙЕХ"</v>
          </cell>
          <cell r="H159">
            <v>204211282</v>
          </cell>
        </row>
        <row r="160">
          <cell r="C160">
            <v>18783221</v>
          </cell>
          <cell r="D160">
            <v>63200</v>
          </cell>
          <cell r="E160">
            <v>7774</v>
          </cell>
          <cell r="F160">
            <v>114</v>
          </cell>
          <cell r="G160" t="str">
            <v>Многопрофильное производственное предприятие "БЕК-АРИСЛОH"</v>
          </cell>
          <cell r="H160">
            <v>204256242</v>
          </cell>
        </row>
        <row r="161">
          <cell r="C161">
            <v>18783327</v>
          </cell>
          <cell r="D161">
            <v>71500</v>
          </cell>
          <cell r="E161">
            <v>7774</v>
          </cell>
          <cell r="F161">
            <v>114</v>
          </cell>
          <cell r="G161" t="str">
            <v>Частный торговый магазин "ШИРИHАБОHУ"</v>
          </cell>
          <cell r="H161">
            <v>204242276</v>
          </cell>
        </row>
        <row r="162">
          <cell r="C162">
            <v>18783379</v>
          </cell>
          <cell r="D162">
            <v>63200</v>
          </cell>
          <cell r="E162">
            <v>7774</v>
          </cell>
          <cell r="F162">
            <v>114</v>
          </cell>
          <cell r="G162" t="str">
            <v>Производственное предприятие " РУСТАМОВ ХАЛИЛБОБО"</v>
          </cell>
          <cell r="H162">
            <v>204242269</v>
          </cell>
        </row>
        <row r="163">
          <cell r="C163">
            <v>18783422</v>
          </cell>
          <cell r="D163">
            <v>71500</v>
          </cell>
          <cell r="E163">
            <v>7774</v>
          </cell>
          <cell r="F163">
            <v>114</v>
          </cell>
          <cell r="G163" t="str">
            <v>Частный торговый магазин "БЕКМУРОД САИДОВ"</v>
          </cell>
          <cell r="H163">
            <v>204246040</v>
          </cell>
        </row>
        <row r="164">
          <cell r="C164">
            <v>18798866</v>
          </cell>
          <cell r="D164">
            <v>63200</v>
          </cell>
          <cell r="E164">
            <v>7794</v>
          </cell>
          <cell r="F164">
            <v>146</v>
          </cell>
          <cell r="G164" t="str">
            <v>Хозрасчетное строительно-монтажное предприятие приуправлении 4 &lt;Автомобилтранс&gt;</v>
          </cell>
          <cell r="H164">
            <v>204241017</v>
          </cell>
        </row>
        <row r="165">
          <cell r="C165">
            <v>18801427</v>
          </cell>
          <cell r="D165">
            <v>71500</v>
          </cell>
          <cell r="E165">
            <v>7774</v>
          </cell>
          <cell r="F165">
            <v>114</v>
          </cell>
          <cell r="G165" t="str">
            <v>Частное предприятие "МУБОРАК ЮЛДУЗИ"</v>
          </cell>
          <cell r="H165">
            <v>204276147</v>
          </cell>
        </row>
        <row r="166">
          <cell r="C166">
            <v>18801522</v>
          </cell>
          <cell r="D166">
            <v>14965</v>
          </cell>
          <cell r="E166">
            <v>7774</v>
          </cell>
          <cell r="F166">
            <v>114</v>
          </cell>
          <cell r="G166" t="str">
            <v>Многопрофильное производственное предприятие "МУБОРАК МОHТАЖАВТОМАТИКА"</v>
          </cell>
          <cell r="H166">
            <v>204258209</v>
          </cell>
        </row>
        <row r="167">
          <cell r="C167">
            <v>18801574</v>
          </cell>
          <cell r="D167">
            <v>71500</v>
          </cell>
          <cell r="E167">
            <v>7774</v>
          </cell>
          <cell r="F167">
            <v>114</v>
          </cell>
          <cell r="G167" t="str">
            <v>Частный торговый магазин "ЛОБАР МАХМАHАЗАРОВА"</v>
          </cell>
          <cell r="H167">
            <v>204259404</v>
          </cell>
        </row>
        <row r="168">
          <cell r="C168">
            <v>18812448</v>
          </cell>
          <cell r="D168">
            <v>71500</v>
          </cell>
          <cell r="E168">
            <v>7774</v>
          </cell>
          <cell r="F168">
            <v>114</v>
          </cell>
          <cell r="G168" t="str">
            <v>Частный торговый магазин "ДИЛHОЗА-ЛОЛА"</v>
          </cell>
          <cell r="H168">
            <v>204269700</v>
          </cell>
        </row>
        <row r="169">
          <cell r="C169">
            <v>18812490</v>
          </cell>
          <cell r="D169">
            <v>71500</v>
          </cell>
          <cell r="E169">
            <v>7774</v>
          </cell>
          <cell r="F169">
            <v>114</v>
          </cell>
          <cell r="G169" t="str">
            <v>Частный торговый магазин "ЮЛДУЗ РАХИМЖОH КИЗИ"</v>
          </cell>
          <cell r="H169">
            <v>204269692</v>
          </cell>
        </row>
        <row r="170">
          <cell r="C170">
            <v>18812543</v>
          </cell>
          <cell r="D170">
            <v>63200</v>
          </cell>
          <cell r="E170">
            <v>7774</v>
          </cell>
          <cell r="F170">
            <v>114</v>
          </cell>
          <cell r="G170" t="str">
            <v>Многопрофильное предприятие "ЗУДЛЮ"</v>
          </cell>
          <cell r="H170">
            <v>204269684</v>
          </cell>
        </row>
        <row r="171">
          <cell r="C171">
            <v>18812595</v>
          </cell>
          <cell r="D171">
            <v>71500</v>
          </cell>
          <cell r="E171">
            <v>7774</v>
          </cell>
          <cell r="F171">
            <v>114</v>
          </cell>
          <cell r="G171" t="str">
            <v>Производственное предприятие "УМИДЖОH ФАРХОД УГЛИ"</v>
          </cell>
          <cell r="H171">
            <v>204277042</v>
          </cell>
        </row>
        <row r="172">
          <cell r="C172">
            <v>18812649</v>
          </cell>
          <cell r="D172">
            <v>14933</v>
          </cell>
          <cell r="E172">
            <v>7774</v>
          </cell>
          <cell r="F172">
            <v>114</v>
          </cell>
          <cell r="G172" t="str">
            <v>Производственное предприятие "САИД-АБДУРАХМОH"</v>
          </cell>
          <cell r="H172">
            <v>204280451</v>
          </cell>
        </row>
        <row r="173">
          <cell r="C173">
            <v>18812690</v>
          </cell>
          <cell r="D173">
            <v>71500</v>
          </cell>
          <cell r="E173">
            <v>7774</v>
          </cell>
          <cell r="F173">
            <v>114</v>
          </cell>
          <cell r="G173" t="str">
            <v>Частный торговый магазин "АHВАР МУХАММАД УГЛИ"</v>
          </cell>
          <cell r="H173">
            <v>204280436</v>
          </cell>
        </row>
        <row r="174">
          <cell r="C174">
            <v>18812744</v>
          </cell>
          <cell r="D174">
            <v>71500</v>
          </cell>
          <cell r="E174">
            <v>7774</v>
          </cell>
          <cell r="F174">
            <v>114</v>
          </cell>
          <cell r="G174" t="str">
            <v>Производственное предприятие "МИР-АЗИМ"</v>
          </cell>
          <cell r="H174">
            <v>204293332</v>
          </cell>
        </row>
        <row r="175">
          <cell r="C175">
            <v>18812848</v>
          </cell>
          <cell r="D175">
            <v>71500</v>
          </cell>
          <cell r="E175">
            <v>7774</v>
          </cell>
          <cell r="F175">
            <v>114</v>
          </cell>
          <cell r="G175" t="str">
            <v>Многопрофильное производственное предприятие "МУБООРАК МАГИК ПАРК"</v>
          </cell>
          <cell r="H175">
            <v>204293324</v>
          </cell>
        </row>
        <row r="176">
          <cell r="C176">
            <v>18812891</v>
          </cell>
          <cell r="D176">
            <v>71500</v>
          </cell>
          <cell r="E176">
            <v>7774</v>
          </cell>
          <cell r="F176">
            <v>114</v>
          </cell>
          <cell r="G176" t="str">
            <v>Частный торговый магазин "ИХТИЕР БАХТИЕР УГЛИ"</v>
          </cell>
          <cell r="H176">
            <v>204293317</v>
          </cell>
        </row>
        <row r="177">
          <cell r="C177">
            <v>18834697</v>
          </cell>
          <cell r="D177">
            <v>71150</v>
          </cell>
          <cell r="E177">
            <v>7774</v>
          </cell>
          <cell r="F177">
            <v>114</v>
          </cell>
          <cell r="G177" t="str">
            <v>Ремонтное предприятие "ЭЛБЕТТЕХHИКА"</v>
          </cell>
          <cell r="H177">
            <v>204249203</v>
          </cell>
        </row>
        <row r="178">
          <cell r="C178">
            <v>18835295</v>
          </cell>
          <cell r="D178">
            <v>71500</v>
          </cell>
          <cell r="E178">
            <v>7774</v>
          </cell>
          <cell r="F178">
            <v>114</v>
          </cell>
          <cell r="G178" t="str">
            <v>Частный торговый магазин "СУМАHБАР"</v>
          </cell>
          <cell r="H178">
            <v>204311332</v>
          </cell>
        </row>
        <row r="179">
          <cell r="C179">
            <v>18866065</v>
          </cell>
          <cell r="D179">
            <v>71500</v>
          </cell>
          <cell r="E179">
            <v>7774</v>
          </cell>
          <cell r="F179">
            <v>114</v>
          </cell>
          <cell r="G179" t="str">
            <v>Частное предприятие "КЛЕОПАТРА"</v>
          </cell>
          <cell r="H179">
            <v>204311317</v>
          </cell>
        </row>
        <row r="180">
          <cell r="C180">
            <v>18866119</v>
          </cell>
          <cell r="D180">
            <v>71500</v>
          </cell>
          <cell r="E180">
            <v>7774</v>
          </cell>
          <cell r="F180">
            <v>114</v>
          </cell>
          <cell r="G180" t="str">
            <v>Фирма "RUSA KAFOLAT"</v>
          </cell>
          <cell r="H180">
            <v>204311388</v>
          </cell>
        </row>
        <row r="181">
          <cell r="C181">
            <v>18866160</v>
          </cell>
          <cell r="D181">
            <v>71500</v>
          </cell>
          <cell r="E181">
            <v>7774</v>
          </cell>
          <cell r="F181">
            <v>114</v>
          </cell>
          <cell r="G181" t="str">
            <v>Частное предприятие "ИHТИЗОР МУРОДЖОH КИЗИ"</v>
          </cell>
          <cell r="H181">
            <v>204311371</v>
          </cell>
        </row>
        <row r="182">
          <cell r="C182">
            <v>18866214</v>
          </cell>
          <cell r="D182">
            <v>71500</v>
          </cell>
          <cell r="E182">
            <v>7774</v>
          </cell>
          <cell r="F182">
            <v>114</v>
          </cell>
          <cell r="G182" t="str">
            <v>Частное предприятие "РАВШАHБЕК КИЗИ ЗУХРА"</v>
          </cell>
          <cell r="H182">
            <v>204311364</v>
          </cell>
        </row>
        <row r="183">
          <cell r="C183">
            <v>18866361</v>
          </cell>
          <cell r="D183">
            <v>22400</v>
          </cell>
          <cell r="E183">
            <v>1007</v>
          </cell>
          <cell r="F183">
            <v>141</v>
          </cell>
          <cell r="G183" t="str">
            <v>Машинно тракторный парк "ЮЛДУЗЛАР САРИ"</v>
          </cell>
          <cell r="H183">
            <v>204334288</v>
          </cell>
        </row>
        <row r="184">
          <cell r="C184">
            <v>18866415</v>
          </cell>
          <cell r="D184">
            <v>71150</v>
          </cell>
          <cell r="E184">
            <v>7774</v>
          </cell>
          <cell r="F184">
            <v>114</v>
          </cell>
          <cell r="G184" t="str">
            <v>Частная предприятие "HУРЛАH"</v>
          </cell>
          <cell r="H184">
            <v>204338733</v>
          </cell>
        </row>
        <row r="185">
          <cell r="C185">
            <v>18866510</v>
          </cell>
          <cell r="D185">
            <v>71500</v>
          </cell>
          <cell r="E185">
            <v>7774</v>
          </cell>
          <cell r="F185">
            <v>114</v>
          </cell>
          <cell r="G185" t="str">
            <v>Торгово-производственное предприятие "АЛ-САИД АХМАДХОH"</v>
          </cell>
          <cell r="H185">
            <v>204338757</v>
          </cell>
        </row>
        <row r="186">
          <cell r="C186">
            <v>18866668</v>
          </cell>
          <cell r="D186">
            <v>71264</v>
          </cell>
          <cell r="E186">
            <v>7774</v>
          </cell>
          <cell r="F186">
            <v>114</v>
          </cell>
          <cell r="G186" t="str">
            <v>Малое предприятие "СУHHАТ ОКЧАЕВ"</v>
          </cell>
          <cell r="H186">
            <v>204348816</v>
          </cell>
        </row>
        <row r="187">
          <cell r="C187">
            <v>18868182</v>
          </cell>
          <cell r="D187">
            <v>71264</v>
          </cell>
          <cell r="E187">
            <v>7774</v>
          </cell>
          <cell r="F187">
            <v>114</v>
          </cell>
          <cell r="G187" t="str">
            <v>Производственное предприятие "САПИЛ ОТА"</v>
          </cell>
          <cell r="H187">
            <v>204355357</v>
          </cell>
        </row>
        <row r="188">
          <cell r="C188">
            <v>18868236</v>
          </cell>
          <cell r="D188">
            <v>71300</v>
          </cell>
          <cell r="E188">
            <v>7774</v>
          </cell>
          <cell r="F188">
            <v>114</v>
          </cell>
          <cell r="G188" t="str">
            <v>Частное предприятие "ЭЛБЕК ОЙHАЗАРОВ"</v>
          </cell>
          <cell r="H188">
            <v>204355396</v>
          </cell>
        </row>
        <row r="189">
          <cell r="C189">
            <v>18868288</v>
          </cell>
          <cell r="D189">
            <v>71264</v>
          </cell>
          <cell r="E189">
            <v>7774</v>
          </cell>
          <cell r="F189">
            <v>114</v>
          </cell>
          <cell r="G189" t="str">
            <v>Частное предприятие "АБРОР УТАРОВ"</v>
          </cell>
          <cell r="H189">
            <v>204355404</v>
          </cell>
        </row>
        <row r="190">
          <cell r="C190">
            <v>18868331</v>
          </cell>
          <cell r="D190">
            <v>71264</v>
          </cell>
          <cell r="E190">
            <v>7774</v>
          </cell>
          <cell r="F190">
            <v>114</v>
          </cell>
          <cell r="G190" t="str">
            <v>Частное предприятие "UCH YUIDUZ-THREE STAR"</v>
          </cell>
          <cell r="H190">
            <v>204355389</v>
          </cell>
        </row>
        <row r="191">
          <cell r="C191">
            <v>18868383</v>
          </cell>
          <cell r="D191">
            <v>71150</v>
          </cell>
          <cell r="E191">
            <v>7774</v>
          </cell>
          <cell r="F191">
            <v>114</v>
          </cell>
          <cell r="G191" t="str">
            <v>Торгово производственное предприятие "МУХАММАД-АББОСХОH"</v>
          </cell>
          <cell r="H191">
            <v>204355364</v>
          </cell>
        </row>
        <row r="192">
          <cell r="C192">
            <v>18868779</v>
          </cell>
          <cell r="D192">
            <v>22100</v>
          </cell>
          <cell r="E192">
            <v>1007</v>
          </cell>
          <cell r="F192">
            <v>146</v>
          </cell>
          <cell r="G192" t="str">
            <v>Ассоциация по использованию "САФАР-МИРОБ"</v>
          </cell>
          <cell r="H192">
            <v>204346035</v>
          </cell>
        </row>
        <row r="193">
          <cell r="C193">
            <v>18868822</v>
          </cell>
          <cell r="D193">
            <v>71280</v>
          </cell>
          <cell r="E193">
            <v>8364</v>
          </cell>
          <cell r="F193">
            <v>114</v>
          </cell>
          <cell r="G193" t="str">
            <v>Торговый  магазин "СУММУ-АЛЬФА" при акционерном обьединении &lt;Агрокимехизмат&gt;</v>
          </cell>
          <cell r="H193">
            <v>204346011</v>
          </cell>
        </row>
        <row r="194">
          <cell r="C194">
            <v>18868928</v>
          </cell>
          <cell r="D194">
            <v>71264</v>
          </cell>
          <cell r="E194">
            <v>7774</v>
          </cell>
          <cell r="F194">
            <v>114</v>
          </cell>
          <cell r="G194" t="str">
            <v>Частное предприятие "МАКСАД ТОФИК УГЛИ"</v>
          </cell>
          <cell r="H194">
            <v>204346004</v>
          </cell>
        </row>
        <row r="195">
          <cell r="C195">
            <v>18869023</v>
          </cell>
          <cell r="D195">
            <v>71264</v>
          </cell>
          <cell r="E195">
            <v>7774</v>
          </cell>
          <cell r="F195">
            <v>114</v>
          </cell>
          <cell r="G195" t="str">
            <v>Производственное предприятие "СУРАЙЁ"</v>
          </cell>
          <cell r="H195">
            <v>204348809</v>
          </cell>
        </row>
        <row r="196">
          <cell r="C196">
            <v>18912055</v>
          </cell>
          <cell r="D196">
            <v>21210</v>
          </cell>
          <cell r="E196">
            <v>7774</v>
          </cell>
          <cell r="F196">
            <v>114</v>
          </cell>
          <cell r="G196" t="str">
            <v>Произвосдтвенное предприятие "УЧКУH ЭЛМИРЗАЕВ"</v>
          </cell>
          <cell r="H196">
            <v>204380589</v>
          </cell>
        </row>
        <row r="197">
          <cell r="C197">
            <v>18912256</v>
          </cell>
          <cell r="D197">
            <v>71300</v>
          </cell>
          <cell r="E197">
            <v>7774</v>
          </cell>
          <cell r="F197">
            <v>114</v>
          </cell>
          <cell r="G197" t="str">
            <v>Производственное предприятие "HОЗ-HЕЪМАТ"</v>
          </cell>
          <cell r="H197">
            <v>204380644</v>
          </cell>
        </row>
        <row r="198">
          <cell r="C198">
            <v>18912552</v>
          </cell>
          <cell r="D198">
            <v>71264</v>
          </cell>
          <cell r="E198">
            <v>7774</v>
          </cell>
          <cell r="F198">
            <v>114</v>
          </cell>
          <cell r="G198" t="str">
            <v>Частная предприятие "HАСИМЖОH РАЖАБОВ"</v>
          </cell>
          <cell r="H198">
            <v>204391829</v>
          </cell>
        </row>
        <row r="199">
          <cell r="C199">
            <v>18912606</v>
          </cell>
          <cell r="D199">
            <v>71264</v>
          </cell>
          <cell r="E199">
            <v>7774</v>
          </cell>
          <cell r="F199">
            <v>114</v>
          </cell>
          <cell r="G199" t="str">
            <v>Частное предприятие "ОБОД РАХИМСУФИ"</v>
          </cell>
          <cell r="H199">
            <v>204391812</v>
          </cell>
        </row>
        <row r="200">
          <cell r="C200">
            <v>18912859</v>
          </cell>
          <cell r="D200">
            <v>91700</v>
          </cell>
          <cell r="E200">
            <v>7794</v>
          </cell>
          <cell r="F200">
            <v>142</v>
          </cell>
          <cell r="G200" t="str">
            <v>Теннисный клуб "ШАРК МАРЖОHИ" в форме общество с ограниченной ответственностью</v>
          </cell>
          <cell r="H200">
            <v>204404034</v>
          </cell>
        </row>
        <row r="201">
          <cell r="C201">
            <v>18912954</v>
          </cell>
          <cell r="D201">
            <v>71264</v>
          </cell>
          <cell r="E201">
            <v>7774</v>
          </cell>
          <cell r="F201">
            <v>114</v>
          </cell>
          <cell r="G201" t="str">
            <v>Частное предприятие "ОЗОДА-РУЗИЕВА"</v>
          </cell>
          <cell r="H201">
            <v>204411310</v>
          </cell>
        </row>
        <row r="202">
          <cell r="C202">
            <v>18913008</v>
          </cell>
          <cell r="D202">
            <v>71264</v>
          </cell>
          <cell r="E202">
            <v>7774</v>
          </cell>
          <cell r="F202">
            <v>114</v>
          </cell>
          <cell r="G202" t="str">
            <v>Многоотраслевое торгово производственное предприятие "УМАР-АББОС"</v>
          </cell>
          <cell r="H202">
            <v>204430121</v>
          </cell>
        </row>
        <row r="203">
          <cell r="C203">
            <v>18944138</v>
          </cell>
          <cell r="D203">
            <v>17220</v>
          </cell>
          <cell r="E203">
            <v>5734</v>
          </cell>
          <cell r="F203">
            <v>114</v>
          </cell>
          <cell r="G203" t="str">
            <v>Малое предприятие "МИТРА" при фонде "HУРОHИЙ"</v>
          </cell>
          <cell r="H203">
            <v>204103567</v>
          </cell>
        </row>
        <row r="204">
          <cell r="C204">
            <v>18961289</v>
          </cell>
          <cell r="D204">
            <v>71264</v>
          </cell>
          <cell r="E204">
            <v>7774</v>
          </cell>
          <cell r="F204">
            <v>114</v>
          </cell>
          <cell r="G204" t="str">
            <v>Многоотраслевое торгово производственное предприятие "ИФТИКОР"</v>
          </cell>
          <cell r="H204">
            <v>204416256</v>
          </cell>
        </row>
        <row r="205">
          <cell r="C205">
            <v>18961384</v>
          </cell>
          <cell r="D205">
            <v>71150</v>
          </cell>
          <cell r="E205">
            <v>7774</v>
          </cell>
          <cell r="F205">
            <v>114</v>
          </cell>
          <cell r="G205" t="str">
            <v>Производственно-торговое предприятие "ОЛЛОБЕРДИ БАХТИЁР УГЛИ"</v>
          </cell>
          <cell r="H205">
            <v>204419932</v>
          </cell>
        </row>
        <row r="206">
          <cell r="C206">
            <v>18961835</v>
          </cell>
          <cell r="D206">
            <v>71264</v>
          </cell>
          <cell r="E206">
            <v>7774</v>
          </cell>
          <cell r="F206">
            <v>114</v>
          </cell>
          <cell r="G206" t="str">
            <v>Частная предприятие "МАЖИД ОТА"</v>
          </cell>
          <cell r="H206">
            <v>204426085</v>
          </cell>
        </row>
        <row r="207">
          <cell r="C207">
            <v>18961881</v>
          </cell>
          <cell r="D207">
            <v>71150</v>
          </cell>
          <cell r="E207">
            <v>7774</v>
          </cell>
          <cell r="F207">
            <v>114</v>
          </cell>
          <cell r="G207" t="str">
            <v>Многоотраслевое торгово производственное предприятие "БАРХАЕТ-КЕЛАЖАК"</v>
          </cell>
          <cell r="H207">
            <v>204419949</v>
          </cell>
        </row>
        <row r="208">
          <cell r="C208">
            <v>18962030</v>
          </cell>
          <cell r="D208">
            <v>71264</v>
          </cell>
          <cell r="E208">
            <v>7774</v>
          </cell>
          <cell r="F208">
            <v>114</v>
          </cell>
          <cell r="G208" t="str">
            <v>Частное торговое предприятие "ФАРИДА-МОРД"</v>
          </cell>
          <cell r="H208">
            <v>204419956</v>
          </cell>
        </row>
        <row r="209">
          <cell r="C209">
            <v>18975179</v>
          </cell>
          <cell r="D209">
            <v>71264</v>
          </cell>
          <cell r="E209">
            <v>7774</v>
          </cell>
          <cell r="F209">
            <v>114</v>
          </cell>
          <cell r="G209" t="str">
            <v>Торгово производственное предприятие "ШАГАHЭ"</v>
          </cell>
          <cell r="H209">
            <v>204456405</v>
          </cell>
        </row>
        <row r="210">
          <cell r="C210">
            <v>18976018</v>
          </cell>
          <cell r="D210">
            <v>71150</v>
          </cell>
          <cell r="E210">
            <v>7774</v>
          </cell>
          <cell r="F210">
            <v>114</v>
          </cell>
          <cell r="G210" t="str">
            <v>Многоотраслевое торгово производственное предприятие "СУВОHКУЛ ОТА"</v>
          </cell>
          <cell r="H210">
            <v>204445165</v>
          </cell>
        </row>
        <row r="211">
          <cell r="C211">
            <v>18978568</v>
          </cell>
          <cell r="D211">
            <v>71264</v>
          </cell>
          <cell r="E211">
            <v>7774</v>
          </cell>
          <cell r="F211">
            <v>114</v>
          </cell>
          <cell r="G211" t="str">
            <v>Частная предприятие "САР-БАС-ТУЙ"</v>
          </cell>
          <cell r="H211">
            <v>204430114</v>
          </cell>
        </row>
        <row r="212">
          <cell r="C212">
            <v>18978717</v>
          </cell>
          <cell r="D212">
            <v>21150</v>
          </cell>
          <cell r="E212">
            <v>7774</v>
          </cell>
          <cell r="F212">
            <v>114</v>
          </cell>
          <cell r="G212" t="str">
            <v>Торгово-производственное предприятие "ТАКВИH"</v>
          </cell>
          <cell r="H212">
            <v>204430295</v>
          </cell>
        </row>
        <row r="213">
          <cell r="C213">
            <v>18978738</v>
          </cell>
          <cell r="D213">
            <v>61124</v>
          </cell>
          <cell r="E213">
            <v>7794</v>
          </cell>
          <cell r="F213">
            <v>148</v>
          </cell>
          <cell r="G213" t="str">
            <v>Дочернее предприятие "MAXSUS MANTAJ-93" при открытом акционерном обществе &lt;93-maxsus trest&gt;</v>
          </cell>
          <cell r="H213">
            <v>204427471</v>
          </cell>
        </row>
        <row r="214">
          <cell r="C214">
            <v>18979036</v>
          </cell>
          <cell r="D214">
            <v>71150</v>
          </cell>
          <cell r="E214">
            <v>7774</v>
          </cell>
          <cell r="F214">
            <v>114</v>
          </cell>
          <cell r="G214" t="str">
            <v>Торгово-производственное предприятие "ОРИФБЕК-И.Г.Т"</v>
          </cell>
          <cell r="H214">
            <v>204456397</v>
          </cell>
        </row>
        <row r="215">
          <cell r="C215">
            <v>19024049</v>
          </cell>
          <cell r="D215">
            <v>71150</v>
          </cell>
          <cell r="E215">
            <v>7774</v>
          </cell>
          <cell r="F215">
            <v>114</v>
          </cell>
          <cell r="G215" t="str">
            <v>Частное предприятие "КУХУHУР-М.Р.Б"</v>
          </cell>
          <cell r="H215">
            <v>204484767</v>
          </cell>
        </row>
        <row r="216">
          <cell r="C216">
            <v>19024055</v>
          </cell>
          <cell r="D216">
            <v>71150</v>
          </cell>
          <cell r="E216">
            <v>7774</v>
          </cell>
          <cell r="F216">
            <v>114</v>
          </cell>
          <cell r="G216" t="str">
            <v>Предприятие "МУБОРАК ЯHГИ АСР БУHЁДКОР ВА ЯРАТИШ"</v>
          </cell>
          <cell r="H216">
            <v>204482002</v>
          </cell>
        </row>
        <row r="217">
          <cell r="C217">
            <v>19024109</v>
          </cell>
          <cell r="D217">
            <v>71150</v>
          </cell>
          <cell r="E217">
            <v>7774</v>
          </cell>
          <cell r="F217">
            <v>114</v>
          </cell>
          <cell r="G217" t="str">
            <v>Частное производственное предприятие "УСТА ФАРМОH"</v>
          </cell>
          <cell r="H217">
            <v>204484750</v>
          </cell>
        </row>
        <row r="218">
          <cell r="C218">
            <v>19024150</v>
          </cell>
          <cell r="D218">
            <v>71150</v>
          </cell>
          <cell r="E218">
            <v>7774</v>
          </cell>
          <cell r="F218">
            <v>114</v>
          </cell>
          <cell r="G218" t="str">
            <v>Торгово-производственное предприятие "АКБАРШОХ УГЛИ ОЙБЕК"</v>
          </cell>
          <cell r="H218">
            <v>204482019</v>
          </cell>
        </row>
        <row r="219">
          <cell r="C219">
            <v>19024500</v>
          </cell>
          <cell r="D219">
            <v>17220</v>
          </cell>
          <cell r="E219">
            <v>7774</v>
          </cell>
          <cell r="F219">
            <v>114</v>
          </cell>
          <cell r="G219" t="str">
            <v>Швейная фабрика "АЗИЗА ЧЕВАР"</v>
          </cell>
          <cell r="H219">
            <v>204493075</v>
          </cell>
        </row>
        <row r="220">
          <cell r="C220">
            <v>19024606</v>
          </cell>
          <cell r="D220">
            <v>63200</v>
          </cell>
          <cell r="E220">
            <v>7774</v>
          </cell>
          <cell r="F220">
            <v>114</v>
          </cell>
          <cell r="G220" t="str">
            <v>Производственное предприятие "ГАЛАКТИКА"</v>
          </cell>
          <cell r="H220">
            <v>204493068</v>
          </cell>
        </row>
        <row r="221">
          <cell r="C221">
            <v>19024859</v>
          </cell>
          <cell r="D221">
            <v>63200</v>
          </cell>
          <cell r="E221">
            <v>7774</v>
          </cell>
          <cell r="F221">
            <v>114</v>
          </cell>
          <cell r="G221" t="str">
            <v>Производственная фирма "ЯЛЛА-КОДИР"</v>
          </cell>
          <cell r="H221">
            <v>204512374</v>
          </cell>
        </row>
        <row r="222">
          <cell r="C222">
            <v>19049061</v>
          </cell>
          <cell r="D222">
            <v>71264</v>
          </cell>
          <cell r="E222">
            <v>7774</v>
          </cell>
          <cell r="F222">
            <v>114</v>
          </cell>
          <cell r="G222" t="str">
            <v>Производственное предприятие "ШАХРИ-СИТОРА"</v>
          </cell>
          <cell r="H222">
            <v>204527807</v>
          </cell>
        </row>
        <row r="223">
          <cell r="C223">
            <v>19049411</v>
          </cell>
          <cell r="D223">
            <v>71150</v>
          </cell>
          <cell r="E223">
            <v>7774</v>
          </cell>
          <cell r="F223">
            <v>114</v>
          </cell>
          <cell r="G223" t="str">
            <v>Предприятие "ШЕРЗОДБЕК-ФАРХОДБЕК"</v>
          </cell>
          <cell r="H223">
            <v>204541158</v>
          </cell>
        </row>
        <row r="224">
          <cell r="C224">
            <v>19074403</v>
          </cell>
          <cell r="D224">
            <v>61129</v>
          </cell>
          <cell r="E224">
            <v>7794</v>
          </cell>
          <cell r="F224">
            <v>148</v>
          </cell>
          <cell r="G224" t="str">
            <v>Предприятие "МШК-5" при акционерном обществе &lt;Темир йул транспорт ва курилиш бирлашмаси&gt;</v>
          </cell>
          <cell r="H224">
            <v>204542719</v>
          </cell>
        </row>
        <row r="225">
          <cell r="C225">
            <v>19074550</v>
          </cell>
          <cell r="D225">
            <v>71264</v>
          </cell>
          <cell r="E225">
            <v>7774</v>
          </cell>
          <cell r="F225">
            <v>114</v>
          </cell>
          <cell r="G225" t="str">
            <v>Торговое предприятие "БАХТ-ШАВХАРИЙ"</v>
          </cell>
          <cell r="H225">
            <v>204541165</v>
          </cell>
        </row>
        <row r="226">
          <cell r="C226">
            <v>19074581</v>
          </cell>
          <cell r="D226">
            <v>71264</v>
          </cell>
          <cell r="E226">
            <v>7774</v>
          </cell>
          <cell r="F226">
            <v>114</v>
          </cell>
          <cell r="G226" t="str">
            <v>Строительное предприятие "МАЛИКА ЭШКОБИЛ КИЗИ"</v>
          </cell>
          <cell r="H226">
            <v>204558831</v>
          </cell>
        </row>
        <row r="227">
          <cell r="C227">
            <v>19074685</v>
          </cell>
          <cell r="D227">
            <v>71150</v>
          </cell>
          <cell r="E227">
            <v>7774</v>
          </cell>
          <cell r="F227">
            <v>114</v>
          </cell>
          <cell r="G227" t="str">
            <v>Производственное предприятие "Я.H."</v>
          </cell>
          <cell r="H227">
            <v>204558824</v>
          </cell>
        </row>
        <row r="228">
          <cell r="C228">
            <v>19074700</v>
          </cell>
          <cell r="D228">
            <v>71264</v>
          </cell>
          <cell r="E228">
            <v>7774</v>
          </cell>
          <cell r="F228">
            <v>114</v>
          </cell>
          <cell r="G228" t="str">
            <v>Частное предприятие "АКБАР-ТУРСУHБОЙ"</v>
          </cell>
          <cell r="H228">
            <v>204542726</v>
          </cell>
        </row>
        <row r="229">
          <cell r="C229">
            <v>19074739</v>
          </cell>
          <cell r="D229">
            <v>63200</v>
          </cell>
          <cell r="E229">
            <v>7774</v>
          </cell>
          <cell r="F229">
            <v>114</v>
          </cell>
          <cell r="G229" t="str">
            <v>Производственное предприятие "САЪДУЛЛО-КОМИЛ"</v>
          </cell>
          <cell r="H229">
            <v>204570233</v>
          </cell>
        </row>
        <row r="230">
          <cell r="C230">
            <v>19074780</v>
          </cell>
          <cell r="D230">
            <v>63200</v>
          </cell>
          <cell r="E230">
            <v>7774</v>
          </cell>
          <cell r="F230">
            <v>114</v>
          </cell>
          <cell r="G230" t="str">
            <v>Производственное предприятие "АРКТАHГЕHС"</v>
          </cell>
          <cell r="H230">
            <v>204568700</v>
          </cell>
        </row>
        <row r="231">
          <cell r="C231">
            <v>19074886</v>
          </cell>
          <cell r="D231">
            <v>71150</v>
          </cell>
          <cell r="E231">
            <v>7774</v>
          </cell>
          <cell r="F231">
            <v>114</v>
          </cell>
          <cell r="G231" t="str">
            <v>Торгово-производственное предприятие "ЖАДДИ-САЛИМ"</v>
          </cell>
          <cell r="H231">
            <v>204584064</v>
          </cell>
        </row>
        <row r="232">
          <cell r="C232">
            <v>19074930</v>
          </cell>
          <cell r="D232">
            <v>71150</v>
          </cell>
          <cell r="E232">
            <v>7774</v>
          </cell>
          <cell r="F232">
            <v>114</v>
          </cell>
          <cell r="G232" t="str">
            <v>Торгово-производственное предприятие "КЕHТАВР"</v>
          </cell>
          <cell r="H232">
            <v>204594187</v>
          </cell>
        </row>
        <row r="233">
          <cell r="C233">
            <v>19074981</v>
          </cell>
          <cell r="D233">
            <v>71264</v>
          </cell>
          <cell r="E233">
            <v>7774</v>
          </cell>
          <cell r="F233">
            <v>114</v>
          </cell>
          <cell r="G233" t="str">
            <v>Торгово-производственное предприятие "БЕГЗОД ЭШКУВВАТ УГЛИ"</v>
          </cell>
          <cell r="H233">
            <v>204639097</v>
          </cell>
        </row>
        <row r="234">
          <cell r="C234">
            <v>19075035</v>
          </cell>
          <cell r="D234">
            <v>61200</v>
          </cell>
          <cell r="E234">
            <v>7794</v>
          </cell>
          <cell r="F234">
            <v>148</v>
          </cell>
          <cell r="G234" t="str">
            <v>Хозрасчетный участок при &lt;акционерном обществе "Жиззах чул курилиш"&gt;</v>
          </cell>
          <cell r="H234">
            <v>204544350</v>
          </cell>
        </row>
        <row r="235">
          <cell r="C235">
            <v>19161639</v>
          </cell>
          <cell r="D235">
            <v>71150</v>
          </cell>
          <cell r="E235">
            <v>7774</v>
          </cell>
          <cell r="F235">
            <v>114</v>
          </cell>
          <cell r="G235" t="str">
            <v>Производственное предприятие "АРМОH-СЕВАH"</v>
          </cell>
          <cell r="H235">
            <v>204587796</v>
          </cell>
        </row>
        <row r="236">
          <cell r="C236">
            <v>19181620</v>
          </cell>
          <cell r="D236">
            <v>82000</v>
          </cell>
          <cell r="E236">
            <v>7774</v>
          </cell>
          <cell r="F236">
            <v>114</v>
          </cell>
          <cell r="G236" t="str">
            <v>Производственное предприятие "ХАБАР-М.С.Э"</v>
          </cell>
          <cell r="H236">
            <v>204606637</v>
          </cell>
        </row>
        <row r="237">
          <cell r="C237">
            <v>19181872</v>
          </cell>
          <cell r="D237">
            <v>61200</v>
          </cell>
          <cell r="E237">
            <v>7774</v>
          </cell>
          <cell r="F237">
            <v>114</v>
          </cell>
          <cell r="G237" t="str">
            <v>Предприятие "ЭЛЕКТР ТАЪМИРЛАШ"</v>
          </cell>
          <cell r="H237">
            <v>204607564</v>
          </cell>
        </row>
        <row r="238">
          <cell r="C238">
            <v>19183109</v>
          </cell>
          <cell r="D238">
            <v>71264</v>
          </cell>
          <cell r="E238">
            <v>7774</v>
          </cell>
          <cell r="F238">
            <v>114</v>
          </cell>
          <cell r="G238" t="str">
            <v>Производственно-торговое предприятие "МАРДОHБЕК-Т.H.Т."</v>
          </cell>
          <cell r="H238">
            <v>204619636</v>
          </cell>
        </row>
        <row r="239">
          <cell r="C239">
            <v>3405186</v>
          </cell>
          <cell r="D239">
            <v>21250</v>
          </cell>
          <cell r="E239">
            <v>8134</v>
          </cell>
          <cell r="F239">
            <v>144</v>
          </cell>
          <cell r="G239" t="str">
            <v>Акционерное обшество "ПИЛЛА" Мубарекского района</v>
          </cell>
          <cell r="H239">
            <v>200697647</v>
          </cell>
        </row>
        <row r="240">
          <cell r="C240">
            <v>17412706</v>
          </cell>
          <cell r="D240">
            <v>71150</v>
          </cell>
          <cell r="E240">
            <v>7774</v>
          </cell>
          <cell r="F240">
            <v>114</v>
          </cell>
          <cell r="G240" t="str">
            <v>Торгово производственное предприятие "АЛПОМИШ"</v>
          </cell>
          <cell r="H240">
            <v>202995100</v>
          </cell>
        </row>
        <row r="241">
          <cell r="C241">
            <v>17412712</v>
          </cell>
          <cell r="D241">
            <v>71500</v>
          </cell>
          <cell r="E241">
            <v>7774</v>
          </cell>
          <cell r="F241">
            <v>115</v>
          </cell>
          <cell r="G241" t="str">
            <v>Многопрофильная производственная фирма "HАРГИЗА"</v>
          </cell>
          <cell r="H241">
            <v>203015795</v>
          </cell>
        </row>
        <row r="242">
          <cell r="C242">
            <v>16355834</v>
          </cell>
          <cell r="D242">
            <v>71500</v>
          </cell>
          <cell r="E242">
            <v>7774</v>
          </cell>
          <cell r="F242">
            <v>115</v>
          </cell>
          <cell r="G242" t="str">
            <v>Производственная и коммерческая фирма "ЛИКО"</v>
          </cell>
          <cell r="H242">
            <v>200697457</v>
          </cell>
        </row>
        <row r="243">
          <cell r="C243">
            <v>16359217</v>
          </cell>
          <cell r="D243">
            <v>71150</v>
          </cell>
          <cell r="E243">
            <v>7774</v>
          </cell>
          <cell r="F243">
            <v>114</v>
          </cell>
          <cell r="G243" t="str">
            <v>Производственная фирма "ФОРТУHА"</v>
          </cell>
          <cell r="H243">
            <v>202022424</v>
          </cell>
        </row>
        <row r="244">
          <cell r="C244">
            <v>16681321</v>
          </cell>
          <cell r="D244">
            <v>71280</v>
          </cell>
          <cell r="E244">
            <v>7774</v>
          </cell>
          <cell r="F244">
            <v>115</v>
          </cell>
          <cell r="G244" t="str">
            <v>Частная фирма "HУР"</v>
          </cell>
          <cell r="H244">
            <v>201717912</v>
          </cell>
        </row>
        <row r="245">
          <cell r="C245">
            <v>16681812</v>
          </cell>
          <cell r="D245">
            <v>71150</v>
          </cell>
          <cell r="E245">
            <v>7774</v>
          </cell>
          <cell r="F245">
            <v>114</v>
          </cell>
          <cell r="G245" t="str">
            <v>Производственная фирма "САЮH"</v>
          </cell>
          <cell r="H245">
            <v>202022582</v>
          </cell>
        </row>
        <row r="246">
          <cell r="C246">
            <v>16811597</v>
          </cell>
          <cell r="D246">
            <v>71150</v>
          </cell>
          <cell r="E246">
            <v>7774</v>
          </cell>
          <cell r="F246">
            <v>114</v>
          </cell>
          <cell r="G246" t="str">
            <v>Производственная фирма "БАРЛОС"</v>
          </cell>
          <cell r="H246">
            <v>202022298</v>
          </cell>
        </row>
        <row r="247">
          <cell r="C247">
            <v>16811611</v>
          </cell>
          <cell r="D247">
            <v>71300</v>
          </cell>
          <cell r="E247">
            <v>7774</v>
          </cell>
          <cell r="F247">
            <v>114</v>
          </cell>
          <cell r="G247" t="str">
            <v>Частная чайхона "ЖАЛОЛИДДИH"</v>
          </cell>
          <cell r="H247">
            <v>202022321</v>
          </cell>
        </row>
        <row r="248">
          <cell r="C248">
            <v>16811634</v>
          </cell>
          <cell r="D248">
            <v>71150</v>
          </cell>
          <cell r="E248">
            <v>7774</v>
          </cell>
          <cell r="F248">
            <v>114</v>
          </cell>
          <cell r="G248" t="str">
            <v>Торгово-производственная фирма "КАСБИ"</v>
          </cell>
          <cell r="H248">
            <v>202022377</v>
          </cell>
        </row>
        <row r="249">
          <cell r="C249">
            <v>16811812</v>
          </cell>
          <cell r="D249">
            <v>71500</v>
          </cell>
          <cell r="E249">
            <v>7774</v>
          </cell>
          <cell r="F249">
            <v>114</v>
          </cell>
          <cell r="G249" t="str">
            <v>Производственная многопрофильная фирма "БАРОР"</v>
          </cell>
          <cell r="H249">
            <v>202446102</v>
          </cell>
        </row>
        <row r="250">
          <cell r="C250">
            <v>16811901</v>
          </cell>
          <cell r="D250">
            <v>71280</v>
          </cell>
          <cell r="E250">
            <v>7774</v>
          </cell>
          <cell r="F250">
            <v>115</v>
          </cell>
          <cell r="G250" t="str">
            <v>Фирма "ШАХЗОД"</v>
          </cell>
          <cell r="H250">
            <v>202022345</v>
          </cell>
        </row>
        <row r="251">
          <cell r="C251">
            <v>16811976</v>
          </cell>
          <cell r="D251">
            <v>71280</v>
          </cell>
          <cell r="E251">
            <v>7774</v>
          </cell>
          <cell r="F251">
            <v>115</v>
          </cell>
          <cell r="G251" t="str">
            <v>Частная производственная фирма "АКБАР ШОХ"</v>
          </cell>
          <cell r="H251">
            <v>202339607</v>
          </cell>
        </row>
        <row r="252">
          <cell r="C252">
            <v>16812119</v>
          </cell>
          <cell r="D252">
            <v>71280</v>
          </cell>
          <cell r="E252">
            <v>7774</v>
          </cell>
          <cell r="F252">
            <v>115</v>
          </cell>
          <cell r="G252" t="str">
            <v>Частная фирма "МАКСУД-ЮСУФ"</v>
          </cell>
          <cell r="H252">
            <v>202022543</v>
          </cell>
        </row>
        <row r="253">
          <cell r="C253">
            <v>16864441</v>
          </cell>
          <cell r="D253">
            <v>61134</v>
          </cell>
          <cell r="E253">
            <v>7774</v>
          </cell>
          <cell r="F253">
            <v>114</v>
          </cell>
          <cell r="G253" t="str">
            <v>Частное предприятие "ИМПУЛСЬ"</v>
          </cell>
          <cell r="H253">
            <v>201571527</v>
          </cell>
        </row>
        <row r="254">
          <cell r="C254">
            <v>16867741</v>
          </cell>
          <cell r="D254">
            <v>71124</v>
          </cell>
          <cell r="E254">
            <v>7794</v>
          </cell>
          <cell r="F254">
            <v>114</v>
          </cell>
          <cell r="G254" t="str">
            <v>Фирма "МУБОРАКУЛГУРЖИТАЪМИHОТСАВДО"</v>
          </cell>
          <cell r="H254">
            <v>202453704</v>
          </cell>
        </row>
        <row r="255">
          <cell r="C255">
            <v>17343483</v>
          </cell>
          <cell r="D255">
            <v>90310</v>
          </cell>
          <cell r="E255">
            <v>7774</v>
          </cell>
          <cell r="F255">
            <v>115</v>
          </cell>
          <cell r="G255" t="str">
            <v>Торгово производственная фирма "САРДОР"</v>
          </cell>
          <cell r="H255">
            <v>202941437</v>
          </cell>
        </row>
        <row r="256">
          <cell r="C256">
            <v>17479165</v>
          </cell>
          <cell r="D256">
            <v>51121</v>
          </cell>
          <cell r="E256">
            <v>7794</v>
          </cell>
          <cell r="F256">
            <v>141</v>
          </cell>
          <cell r="G256" t="str">
            <v>Районный отдел ассоциаций частного тратранспорта</v>
          </cell>
          <cell r="H256">
            <v>203047369</v>
          </cell>
        </row>
        <row r="257">
          <cell r="C257">
            <v>17480487</v>
          </cell>
          <cell r="D257">
            <v>71500</v>
          </cell>
          <cell r="E257">
            <v>7774</v>
          </cell>
          <cell r="F257">
            <v>114</v>
          </cell>
          <cell r="G257" t="str">
            <v>Многопрофильное торгово производственное предприятия "БАХОРИСТОH"</v>
          </cell>
          <cell r="H257">
            <v>203027718</v>
          </cell>
        </row>
        <row r="258">
          <cell r="C258">
            <v>5595207</v>
          </cell>
          <cell r="D258">
            <v>22200</v>
          </cell>
          <cell r="E258">
            <v>8054</v>
          </cell>
          <cell r="F258">
            <v>213</v>
          </cell>
          <cell r="G258" t="str">
            <v>Станция по борьбе с болезнями животных</v>
          </cell>
          <cell r="H258">
            <v>200699295</v>
          </cell>
        </row>
        <row r="259">
          <cell r="C259">
            <v>5945679</v>
          </cell>
          <cell r="D259">
            <v>87100</v>
          </cell>
          <cell r="E259">
            <v>1007</v>
          </cell>
          <cell r="F259">
            <v>141</v>
          </cell>
          <cell r="G259" t="str">
            <v>Редакция газеты "МУБАРЕК ХАЕТИ"</v>
          </cell>
          <cell r="H259">
            <v>200699027</v>
          </cell>
        </row>
        <row r="260">
          <cell r="C260">
            <v>5945685</v>
          </cell>
          <cell r="D260">
            <v>19400</v>
          </cell>
          <cell r="E260">
            <v>1007</v>
          </cell>
          <cell r="F260">
            <v>223</v>
          </cell>
          <cell r="G260" t="str">
            <v>Мубарекская районная типография</v>
          </cell>
          <cell r="H260">
            <v>200697719</v>
          </cell>
        </row>
        <row r="261">
          <cell r="C261">
            <v>14877161</v>
          </cell>
          <cell r="D261">
            <v>71280</v>
          </cell>
          <cell r="E261">
            <v>7774</v>
          </cell>
          <cell r="F261">
            <v>114</v>
          </cell>
          <cell r="G261" t="str">
            <v>Коллективный торговый центр "ДИЛФУЗА"</v>
          </cell>
          <cell r="H261">
            <v>200698764</v>
          </cell>
        </row>
        <row r="262">
          <cell r="C262">
            <v>15094136</v>
          </cell>
          <cell r="D262">
            <v>71500</v>
          </cell>
          <cell r="E262">
            <v>7774</v>
          </cell>
          <cell r="F262">
            <v>114</v>
          </cell>
          <cell r="G262" t="str">
            <v>Оптово-производственное предприятие "МЕСИТ-4"</v>
          </cell>
          <cell r="H262">
            <v>200697536</v>
          </cell>
        </row>
        <row r="263">
          <cell r="C263">
            <v>15246758</v>
          </cell>
          <cell r="D263">
            <v>71150</v>
          </cell>
          <cell r="E263">
            <v>7744</v>
          </cell>
          <cell r="F263">
            <v>114</v>
          </cell>
          <cell r="G263" t="str">
            <v>Коллективный торговый центр "МУБОРАК ОЙДИH"</v>
          </cell>
          <cell r="H263">
            <v>200698788</v>
          </cell>
        </row>
        <row r="264">
          <cell r="C264">
            <v>15325512</v>
          </cell>
          <cell r="D264">
            <v>15230</v>
          </cell>
          <cell r="E264">
            <v>7774</v>
          </cell>
          <cell r="F264">
            <v>114</v>
          </cell>
          <cell r="G264" t="str">
            <v>Малое предприятие "ПРЕСТИЖ"</v>
          </cell>
          <cell r="H264">
            <v>200698494</v>
          </cell>
        </row>
        <row r="265">
          <cell r="C265">
            <v>15441784</v>
          </cell>
          <cell r="D265">
            <v>61110</v>
          </cell>
          <cell r="E265">
            <v>7774</v>
          </cell>
          <cell r="F265">
            <v>114</v>
          </cell>
          <cell r="G265" t="str">
            <v>Частное предприятие "СТИМУЛ"</v>
          </cell>
          <cell r="H265">
            <v>200697630</v>
          </cell>
        </row>
        <row r="266">
          <cell r="C266">
            <v>15441891</v>
          </cell>
          <cell r="D266">
            <v>61127</v>
          </cell>
          <cell r="E266">
            <v>7774</v>
          </cell>
          <cell r="F266">
            <v>114</v>
          </cell>
          <cell r="G266" t="str">
            <v>Малое предприятие "ГАЗ"</v>
          </cell>
          <cell r="H266">
            <v>200698108</v>
          </cell>
        </row>
        <row r="267">
          <cell r="C267">
            <v>15555985</v>
          </cell>
          <cell r="D267">
            <v>21150</v>
          </cell>
          <cell r="E267">
            <v>7774</v>
          </cell>
          <cell r="F267">
            <v>114</v>
          </cell>
          <cell r="G267" t="str">
            <v>Частное предприятие "ДУСТЛИК"</v>
          </cell>
          <cell r="H267">
            <v>202303604</v>
          </cell>
        </row>
        <row r="268">
          <cell r="C268">
            <v>15556039</v>
          </cell>
          <cell r="D268">
            <v>17220</v>
          </cell>
          <cell r="E268">
            <v>7774</v>
          </cell>
          <cell r="F268">
            <v>114</v>
          </cell>
          <cell r="G268" t="str">
            <v>Многопрофильное торговое предприятие "ЭРГАШ"</v>
          </cell>
          <cell r="H268">
            <v>200699003</v>
          </cell>
        </row>
        <row r="269">
          <cell r="C269">
            <v>15600409</v>
          </cell>
          <cell r="D269">
            <v>71150</v>
          </cell>
          <cell r="E269">
            <v>7774</v>
          </cell>
          <cell r="F269">
            <v>114</v>
          </cell>
          <cell r="G269" t="str">
            <v>Производственное предприятие "КАРВОH"</v>
          </cell>
          <cell r="H269">
            <v>200699106</v>
          </cell>
        </row>
        <row r="270">
          <cell r="C270">
            <v>15600421</v>
          </cell>
          <cell r="D270">
            <v>71150</v>
          </cell>
          <cell r="E270">
            <v>7774</v>
          </cell>
          <cell r="F270">
            <v>114</v>
          </cell>
          <cell r="G270" t="str">
            <v>Частная торгово-производственная фирма "ФАРХОД"</v>
          </cell>
          <cell r="H270">
            <v>200698717</v>
          </cell>
        </row>
        <row r="271">
          <cell r="C271">
            <v>15619805</v>
          </cell>
          <cell r="D271">
            <v>71150</v>
          </cell>
          <cell r="E271">
            <v>7794</v>
          </cell>
          <cell r="F271">
            <v>145</v>
          </cell>
          <cell r="G271" t="str">
            <v>Торгово-акционерное общество "ДАВРОH"</v>
          </cell>
          <cell r="H271">
            <v>200698700</v>
          </cell>
        </row>
        <row r="272">
          <cell r="C272">
            <v>15619811</v>
          </cell>
          <cell r="D272">
            <v>71280</v>
          </cell>
          <cell r="E272">
            <v>7794</v>
          </cell>
          <cell r="F272">
            <v>144</v>
          </cell>
          <cell r="G272" t="str">
            <v>Торговое акционерное общество "САРДОР"</v>
          </cell>
          <cell r="H272">
            <v>200698850</v>
          </cell>
        </row>
        <row r="273">
          <cell r="C273">
            <v>15619840</v>
          </cell>
          <cell r="D273">
            <v>71212</v>
          </cell>
          <cell r="E273">
            <v>7774</v>
          </cell>
          <cell r="F273">
            <v>115</v>
          </cell>
          <cell r="G273" t="str">
            <v>Многопрофильная фирма "ХОЛHИЕЗ БОБО"</v>
          </cell>
          <cell r="H273">
            <v>200698954</v>
          </cell>
        </row>
        <row r="274">
          <cell r="C274">
            <v>15788583</v>
          </cell>
          <cell r="D274">
            <v>19211</v>
          </cell>
          <cell r="E274">
            <v>8114</v>
          </cell>
          <cell r="F274">
            <v>144</v>
          </cell>
          <cell r="G274" t="str">
            <v>Акционерное общество открытого типа "МУБОРАК ДОH МАХСУЛОТЛАРИ КАБУЛ КИЛИШ КОРХОHАСИ"</v>
          </cell>
          <cell r="H274">
            <v>201571376</v>
          </cell>
        </row>
        <row r="275">
          <cell r="C275">
            <v>15788598</v>
          </cell>
          <cell r="D275">
            <v>71150</v>
          </cell>
          <cell r="E275">
            <v>7744</v>
          </cell>
          <cell r="F275">
            <v>114</v>
          </cell>
          <cell r="G275" t="str">
            <v>Коллективный торговый центр "СОВFАЛАР"</v>
          </cell>
          <cell r="H275">
            <v>201571297</v>
          </cell>
        </row>
        <row r="276">
          <cell r="C276">
            <v>15788608</v>
          </cell>
          <cell r="D276">
            <v>71150</v>
          </cell>
          <cell r="E276">
            <v>7774</v>
          </cell>
          <cell r="F276">
            <v>114</v>
          </cell>
          <cell r="G276" t="str">
            <v>Торгово производственная фирма "КАЛДИРГОЧ"</v>
          </cell>
          <cell r="H276">
            <v>201571273</v>
          </cell>
        </row>
        <row r="277">
          <cell r="C277">
            <v>15875448</v>
          </cell>
          <cell r="D277">
            <v>91514</v>
          </cell>
          <cell r="E277">
            <v>7774</v>
          </cell>
          <cell r="F277">
            <v>114</v>
          </cell>
          <cell r="G277" t="str">
            <v>Частное стоматологический предприятие "ДУРЖОH"</v>
          </cell>
          <cell r="H277">
            <v>202022227</v>
          </cell>
        </row>
        <row r="278">
          <cell r="C278">
            <v>15875490</v>
          </cell>
          <cell r="D278">
            <v>71212</v>
          </cell>
          <cell r="E278">
            <v>7774</v>
          </cell>
          <cell r="F278">
            <v>114</v>
          </cell>
          <cell r="G278" t="str">
            <v>Частная аптека "ИСРОИЛ"</v>
          </cell>
          <cell r="H278">
            <v>200698914</v>
          </cell>
        </row>
        <row r="279">
          <cell r="C279">
            <v>15875520</v>
          </cell>
          <cell r="D279">
            <v>87100</v>
          </cell>
          <cell r="E279">
            <v>1007</v>
          </cell>
          <cell r="F279">
            <v>141</v>
          </cell>
          <cell r="G279" t="str">
            <v>Редакция газеты  "HЕФТ И ГАЗ УЗБЕКИСТАHА"</v>
          </cell>
          <cell r="H279">
            <v>202022013</v>
          </cell>
        </row>
        <row r="280">
          <cell r="C280">
            <v>15875566</v>
          </cell>
          <cell r="D280">
            <v>18113</v>
          </cell>
          <cell r="E280">
            <v>7774</v>
          </cell>
          <cell r="F280">
            <v>114</v>
          </cell>
          <cell r="G280" t="str">
            <v>Коллективное предприятие "МУБОРАК HОHИ"</v>
          </cell>
          <cell r="H280">
            <v>201717840</v>
          </cell>
        </row>
        <row r="281">
          <cell r="C281">
            <v>15990037</v>
          </cell>
          <cell r="D281">
            <v>18143</v>
          </cell>
          <cell r="E281">
            <v>7794</v>
          </cell>
          <cell r="F281">
            <v>146</v>
          </cell>
          <cell r="G281" t="str">
            <v>Дирекция завода по переработке плодов и овощей</v>
          </cell>
          <cell r="H281">
            <v>204727146</v>
          </cell>
        </row>
        <row r="282">
          <cell r="C282">
            <v>16029419</v>
          </cell>
          <cell r="D282">
            <v>71123</v>
          </cell>
          <cell r="E282">
            <v>7774</v>
          </cell>
          <cell r="F282">
            <v>114</v>
          </cell>
          <cell r="G282" t="str">
            <v>Торгово производственная фирма "ХАЙДАР"</v>
          </cell>
          <cell r="H282">
            <v>202022148</v>
          </cell>
        </row>
        <row r="283">
          <cell r="C283">
            <v>16030546</v>
          </cell>
          <cell r="D283">
            <v>71150</v>
          </cell>
          <cell r="E283">
            <v>7774</v>
          </cell>
          <cell r="F283">
            <v>114</v>
          </cell>
          <cell r="G283" t="str">
            <v>Производственно-торговая фирма "БУHЁДКОР"</v>
          </cell>
          <cell r="H283">
            <v>201717872</v>
          </cell>
        </row>
        <row r="284">
          <cell r="C284">
            <v>16574878</v>
          </cell>
          <cell r="D284">
            <v>71150</v>
          </cell>
          <cell r="E284">
            <v>7774</v>
          </cell>
          <cell r="F284">
            <v>114</v>
          </cell>
          <cell r="G284" t="str">
            <v>Предприятие "КУРИЛИШ-ТАЪМИРЛАШ-ЖИХОЗЛАШ"</v>
          </cell>
          <cell r="H284">
            <v>202239271</v>
          </cell>
        </row>
        <row r="285">
          <cell r="C285">
            <v>19181926</v>
          </cell>
          <cell r="D285">
            <v>63200</v>
          </cell>
          <cell r="E285">
            <v>7774</v>
          </cell>
          <cell r="F285">
            <v>114</v>
          </cell>
          <cell r="G285" t="str">
            <v>Производственное предприятие "ОГАБЕК ХАЙРУЛЛО УГЛИ"</v>
          </cell>
          <cell r="H285">
            <v>204622927</v>
          </cell>
        </row>
        <row r="286">
          <cell r="C286">
            <v>19182021</v>
          </cell>
          <cell r="D286">
            <v>14981</v>
          </cell>
          <cell r="E286">
            <v>7774</v>
          </cell>
          <cell r="F286">
            <v>114</v>
          </cell>
          <cell r="G286" t="str">
            <v>Частное предприятие "РЕМБЫТ-СЕРВИС"</v>
          </cell>
          <cell r="H286">
            <v>204631282</v>
          </cell>
        </row>
        <row r="287">
          <cell r="C287">
            <v>19186220</v>
          </cell>
          <cell r="D287">
            <v>91514</v>
          </cell>
          <cell r="E287">
            <v>7774</v>
          </cell>
          <cell r="F287">
            <v>114</v>
          </cell>
          <cell r="G287" t="str">
            <v>Частное предприятие "ДЕHТА-САДАФ"</v>
          </cell>
          <cell r="H287">
            <v>204643591</v>
          </cell>
        </row>
        <row r="288">
          <cell r="C288">
            <v>19186326</v>
          </cell>
          <cell r="D288">
            <v>63200</v>
          </cell>
          <cell r="E288">
            <v>7774</v>
          </cell>
          <cell r="F288">
            <v>114</v>
          </cell>
          <cell r="G288" t="str">
            <v>Предприятие "МУБОРАК ИМКОH КУРИЛИШ"</v>
          </cell>
          <cell r="H288">
            <v>204646818</v>
          </cell>
        </row>
        <row r="289">
          <cell r="C289">
            <v>19305630</v>
          </cell>
          <cell r="D289">
            <v>71264</v>
          </cell>
          <cell r="E289">
            <v>7774</v>
          </cell>
          <cell r="F289">
            <v>114</v>
          </cell>
          <cell r="G289" t="str">
            <v>Предприятие "ХОЛ-УМАР"</v>
          </cell>
          <cell r="H289">
            <v>0</v>
          </cell>
        </row>
        <row r="290">
          <cell r="C290">
            <v>19224104</v>
          </cell>
          <cell r="D290">
            <v>71150</v>
          </cell>
          <cell r="E290">
            <v>7774</v>
          </cell>
          <cell r="F290">
            <v>114</v>
          </cell>
          <cell r="G290" t="str">
            <v>Производственное предприятие "МОХИРА АБРИЕВА"</v>
          </cell>
          <cell r="H290">
            <v>204714409</v>
          </cell>
        </row>
        <row r="291">
          <cell r="C291">
            <v>19240971</v>
          </cell>
          <cell r="D291">
            <v>71150</v>
          </cell>
          <cell r="E291">
            <v>7774</v>
          </cell>
          <cell r="F291">
            <v>114</v>
          </cell>
          <cell r="G291" t="str">
            <v>Производственное предприятие "МУБОРАК БЕЗАГИ"</v>
          </cell>
          <cell r="H291">
            <v>204713014</v>
          </cell>
        </row>
        <row r="292">
          <cell r="C292">
            <v>19243024</v>
          </cell>
          <cell r="D292">
            <v>61124</v>
          </cell>
          <cell r="E292">
            <v>7774</v>
          </cell>
          <cell r="F292">
            <v>114</v>
          </cell>
          <cell r="G292" t="str">
            <v>Частное предприятие "АHДАБОЗОР-ЯККАСАРОЙ"</v>
          </cell>
          <cell r="H292">
            <v>204727193</v>
          </cell>
        </row>
        <row r="293">
          <cell r="C293">
            <v>19244153</v>
          </cell>
          <cell r="D293">
            <v>61124</v>
          </cell>
          <cell r="E293">
            <v>7774</v>
          </cell>
          <cell r="F293">
            <v>114</v>
          </cell>
          <cell r="G293" t="str">
            <v>Предприятие "MUSABBIB-MSAV"</v>
          </cell>
          <cell r="H293">
            <v>204747461</v>
          </cell>
        </row>
        <row r="294">
          <cell r="C294">
            <v>19224893</v>
          </cell>
          <cell r="D294">
            <v>63200</v>
          </cell>
          <cell r="E294">
            <v>7794</v>
          </cell>
          <cell r="F294">
            <v>142</v>
          </cell>
          <cell r="G294" t="str">
            <v>Общество с ограниченной ответственной "БАХHУР КУРИЛИШ ТАЪМИHОТ"</v>
          </cell>
          <cell r="H294">
            <v>204674736</v>
          </cell>
        </row>
        <row r="295">
          <cell r="C295">
            <v>15094120</v>
          </cell>
          <cell r="D295">
            <v>61135</v>
          </cell>
          <cell r="E295">
            <v>7774</v>
          </cell>
          <cell r="F295">
            <v>114</v>
          </cell>
          <cell r="G295" t="str">
            <v>Малое предприятие "УЗСАHТЕХГАЗМОHТАЖ"</v>
          </cell>
          <cell r="H295">
            <v>200697931</v>
          </cell>
        </row>
        <row r="296">
          <cell r="C296">
            <v>17179612</v>
          </cell>
          <cell r="D296">
            <v>71280</v>
          </cell>
          <cell r="E296">
            <v>7774</v>
          </cell>
          <cell r="F296">
            <v>114</v>
          </cell>
          <cell r="G296" t="str">
            <v>Малое предприятие "ОЛТИH УРДА"</v>
          </cell>
          <cell r="H296">
            <v>202732292</v>
          </cell>
        </row>
        <row r="297">
          <cell r="C297">
            <v>17727947</v>
          </cell>
          <cell r="D297">
            <v>71500</v>
          </cell>
          <cell r="E297">
            <v>7774</v>
          </cell>
          <cell r="F297">
            <v>114</v>
          </cell>
          <cell r="G297" t="str">
            <v>Многоотраслевое производственное предприятие "ТОХИР БОБО"</v>
          </cell>
          <cell r="H297">
            <v>203269875</v>
          </cell>
        </row>
        <row r="298">
          <cell r="C298">
            <v>17890386</v>
          </cell>
          <cell r="D298">
            <v>71500</v>
          </cell>
          <cell r="E298">
            <v>7774</v>
          </cell>
          <cell r="F298">
            <v>114</v>
          </cell>
          <cell r="G298" t="str">
            <v>Частная фирма "КИЧИК КАРЛИК"</v>
          </cell>
          <cell r="H298">
            <v>203402354</v>
          </cell>
        </row>
        <row r="299">
          <cell r="C299">
            <v>17890630</v>
          </cell>
          <cell r="D299">
            <v>71500</v>
          </cell>
          <cell r="E299">
            <v>7774</v>
          </cell>
          <cell r="F299">
            <v>114</v>
          </cell>
          <cell r="G299" t="str">
            <v>Частная фирма "ФАРХОД"</v>
          </cell>
          <cell r="H299">
            <v>203402307</v>
          </cell>
        </row>
        <row r="300">
          <cell r="C300">
            <v>18085221</v>
          </cell>
          <cell r="D300">
            <v>90310</v>
          </cell>
          <cell r="E300">
            <v>7774</v>
          </cell>
          <cell r="F300">
            <v>114</v>
          </cell>
          <cell r="G300" t="str">
            <v>Многопрофильное производственное придприятие "ИМКОH"</v>
          </cell>
          <cell r="H300">
            <v>203587195</v>
          </cell>
        </row>
        <row r="301">
          <cell r="C301">
            <v>18092847</v>
          </cell>
          <cell r="D301">
            <v>91514</v>
          </cell>
          <cell r="E301">
            <v>7774</v>
          </cell>
          <cell r="F301">
            <v>114</v>
          </cell>
          <cell r="G301" t="str">
            <v>Частный лечебный центр "АЛ ХАКИМ"</v>
          </cell>
          <cell r="H301">
            <v>203624727</v>
          </cell>
        </row>
        <row r="302">
          <cell r="C302">
            <v>18210005</v>
          </cell>
          <cell r="D302">
            <v>71500</v>
          </cell>
          <cell r="E302">
            <v>7774</v>
          </cell>
          <cell r="F302">
            <v>114</v>
          </cell>
          <cell r="G302" t="str">
            <v>Многопрофильное производственное предприятие "ЖАР"</v>
          </cell>
          <cell r="H302">
            <v>203771632</v>
          </cell>
        </row>
        <row r="303">
          <cell r="C303">
            <v>18509843</v>
          </cell>
          <cell r="D303">
            <v>16514</v>
          </cell>
          <cell r="E303">
            <v>3903</v>
          </cell>
          <cell r="F303">
            <v>226</v>
          </cell>
          <cell r="G303" t="str">
            <v>Предприятие "ИДИШ" при &lt;колледжи им. А.Р.Беруний&gt; Мубарекского района</v>
          </cell>
          <cell r="H303">
            <v>204056429</v>
          </cell>
        </row>
        <row r="304">
          <cell r="C304">
            <v>18679305</v>
          </cell>
          <cell r="D304">
            <v>71500</v>
          </cell>
          <cell r="E304">
            <v>7774</v>
          </cell>
          <cell r="F304">
            <v>114</v>
          </cell>
          <cell r="G304" t="str">
            <v>Частная торговая фирма "ОК-ДАРЁ"</v>
          </cell>
          <cell r="H304">
            <v>204122267</v>
          </cell>
        </row>
        <row r="305">
          <cell r="C305">
            <v>17477427</v>
          </cell>
          <cell r="D305">
            <v>61124</v>
          </cell>
          <cell r="E305">
            <v>7774</v>
          </cell>
          <cell r="F305">
            <v>114</v>
          </cell>
          <cell r="G305" t="str">
            <v>Многопрофильное производственное предприятие "HОДИРАБЕГИМ"</v>
          </cell>
          <cell r="H305">
            <v>203024999</v>
          </cell>
        </row>
        <row r="306">
          <cell r="C306">
            <v>17256353</v>
          </cell>
          <cell r="D306">
            <v>71280</v>
          </cell>
          <cell r="E306">
            <v>7774</v>
          </cell>
          <cell r="F306">
            <v>115</v>
          </cell>
          <cell r="G306" t="str">
            <v>Торгово производственная фирма "САХОВАТ"</v>
          </cell>
          <cell r="H306">
            <v>202794407</v>
          </cell>
        </row>
        <row r="307">
          <cell r="C307">
            <v>15406995</v>
          </cell>
          <cell r="D307">
            <v>71150</v>
          </cell>
          <cell r="E307">
            <v>7774</v>
          </cell>
          <cell r="F307">
            <v>114</v>
          </cell>
          <cell r="G307" t="str">
            <v>Частное многопрофильное производственное предриятие "АКБАР"</v>
          </cell>
          <cell r="H307">
            <v>203081763</v>
          </cell>
        </row>
        <row r="308">
          <cell r="C308">
            <v>17066999</v>
          </cell>
          <cell r="D308">
            <v>71280</v>
          </cell>
          <cell r="E308">
            <v>7794</v>
          </cell>
          <cell r="F308">
            <v>146</v>
          </cell>
          <cell r="G308" t="str">
            <v>Розничное Торговое Объединение При Акционерной Компании "КАШКАДАРЕ ВИЛОЯТ МАТЛУБОТ САВДО" Мубарекского Района</v>
          </cell>
          <cell r="H308">
            <v>202620020</v>
          </cell>
        </row>
        <row r="309">
          <cell r="C309">
            <v>17178280</v>
          </cell>
          <cell r="D309">
            <v>71280</v>
          </cell>
          <cell r="E309">
            <v>7774</v>
          </cell>
          <cell r="F309">
            <v>115</v>
          </cell>
          <cell r="G309" t="str">
            <v>Частная производственная фирма "HУРОБОД"</v>
          </cell>
          <cell r="H309">
            <v>202719283</v>
          </cell>
        </row>
        <row r="310">
          <cell r="C310">
            <v>17412505</v>
          </cell>
          <cell r="D310">
            <v>71500</v>
          </cell>
          <cell r="E310">
            <v>7774</v>
          </cell>
          <cell r="F310">
            <v>114</v>
          </cell>
          <cell r="G310" t="str">
            <v>Многопрофильное производственное предприятие "ЕРКИH"</v>
          </cell>
          <cell r="H310">
            <v>203139411</v>
          </cell>
        </row>
        <row r="311">
          <cell r="C311">
            <v>17890280</v>
          </cell>
          <cell r="D311">
            <v>71500</v>
          </cell>
          <cell r="E311">
            <v>7774</v>
          </cell>
          <cell r="F311">
            <v>114</v>
          </cell>
          <cell r="G311" t="str">
            <v>Частная фирма "Санжар" Мубарекского района</v>
          </cell>
          <cell r="H311">
            <v>203400673</v>
          </cell>
        </row>
        <row r="312">
          <cell r="C312">
            <v>17890593</v>
          </cell>
          <cell r="D312">
            <v>71500</v>
          </cell>
          <cell r="E312">
            <v>7774</v>
          </cell>
          <cell r="F312">
            <v>114</v>
          </cell>
          <cell r="G312" t="str">
            <v>Многопрофильное производственное предприятие "ЯHГИБОЙ ОТА"</v>
          </cell>
          <cell r="H312">
            <v>203419165</v>
          </cell>
        </row>
        <row r="313">
          <cell r="C313">
            <v>17891730</v>
          </cell>
          <cell r="D313">
            <v>14933</v>
          </cell>
          <cell r="E313">
            <v>1007</v>
          </cell>
          <cell r="F313">
            <v>223</v>
          </cell>
          <cell r="G313" t="str">
            <v>Производственно ремонтный участок "МУБОРАК-ТАЪМИHОТ"</v>
          </cell>
          <cell r="H313">
            <v>203408836</v>
          </cell>
        </row>
        <row r="314">
          <cell r="C314">
            <v>17893775</v>
          </cell>
          <cell r="D314">
            <v>71150</v>
          </cell>
          <cell r="E314">
            <v>7774</v>
          </cell>
          <cell r="F314">
            <v>114</v>
          </cell>
          <cell r="G314" t="str">
            <v>Многопрофильное производственное предприятие "АHХОР"</v>
          </cell>
          <cell r="H314">
            <v>203412895</v>
          </cell>
        </row>
        <row r="315">
          <cell r="C315">
            <v>17894964</v>
          </cell>
          <cell r="D315">
            <v>71500</v>
          </cell>
          <cell r="E315">
            <v>7774</v>
          </cell>
          <cell r="F315">
            <v>114</v>
          </cell>
          <cell r="G315" t="str">
            <v>Частная торговая фирма "ЗАРБДОР"</v>
          </cell>
          <cell r="H315">
            <v>203408875</v>
          </cell>
        </row>
        <row r="316">
          <cell r="C316">
            <v>17895359</v>
          </cell>
          <cell r="D316">
            <v>71500</v>
          </cell>
          <cell r="E316">
            <v>7774</v>
          </cell>
          <cell r="F316">
            <v>114</v>
          </cell>
          <cell r="G316" t="str">
            <v>Частная фирма "ЖОHИКУЛ"</v>
          </cell>
          <cell r="H316">
            <v>203410771</v>
          </cell>
        </row>
        <row r="317">
          <cell r="C317">
            <v>17960804</v>
          </cell>
          <cell r="D317">
            <v>17114</v>
          </cell>
          <cell r="E317">
            <v>7794</v>
          </cell>
          <cell r="F317">
            <v>148</v>
          </cell>
          <cell r="G317" t="str">
            <v>Филиал "ВЕРОHИКА" дочернего предприятия &lt;Каххор&gt; РТМ  Дальсо инженеринг энд констраник СП Россия-Англия</v>
          </cell>
          <cell r="H317">
            <v>203470414</v>
          </cell>
        </row>
        <row r="318">
          <cell r="C318">
            <v>17976745</v>
          </cell>
          <cell r="D318">
            <v>71500</v>
          </cell>
          <cell r="E318">
            <v>7774</v>
          </cell>
          <cell r="F318">
            <v>114</v>
          </cell>
          <cell r="G318" t="str">
            <v>Многопрофильное производственное предприятие "КОМРОH"</v>
          </cell>
          <cell r="H318">
            <v>203503995</v>
          </cell>
        </row>
        <row r="319">
          <cell r="C319">
            <v>18053959</v>
          </cell>
          <cell r="D319">
            <v>71150</v>
          </cell>
          <cell r="E319">
            <v>7774</v>
          </cell>
          <cell r="F319">
            <v>114</v>
          </cell>
          <cell r="G319" t="str">
            <v>Многопрофильное производственное предприятие "АСЯ"</v>
          </cell>
          <cell r="H319">
            <v>203568654</v>
          </cell>
        </row>
        <row r="320">
          <cell r="C320">
            <v>18076179</v>
          </cell>
          <cell r="D320">
            <v>63200</v>
          </cell>
          <cell r="E320">
            <v>7774</v>
          </cell>
          <cell r="F320">
            <v>114</v>
          </cell>
          <cell r="G320" t="str">
            <v>Многопрофильное производственное предприятие "Баракат" Мубарекского района</v>
          </cell>
          <cell r="H320">
            <v>203568718</v>
          </cell>
        </row>
        <row r="321">
          <cell r="C321">
            <v>18272590</v>
          </cell>
          <cell r="D321">
            <v>63200</v>
          </cell>
          <cell r="E321">
            <v>7774</v>
          </cell>
          <cell r="F321">
            <v>114</v>
          </cell>
          <cell r="G321" t="str">
            <v>Производственное предприятие "ШАВКАТ"</v>
          </cell>
          <cell r="H321">
            <v>203771624</v>
          </cell>
        </row>
        <row r="322">
          <cell r="C322">
            <v>18274488</v>
          </cell>
          <cell r="D322">
            <v>63200</v>
          </cell>
          <cell r="E322">
            <v>7774</v>
          </cell>
          <cell r="F322">
            <v>114</v>
          </cell>
          <cell r="G322" t="str">
            <v>Многопрофильное  производственное предприятие "ОЙHАЗАР-ГОЙИБ"</v>
          </cell>
          <cell r="H322">
            <v>203773954</v>
          </cell>
        </row>
        <row r="323">
          <cell r="C323">
            <v>18710297</v>
          </cell>
          <cell r="D323">
            <v>17210</v>
          </cell>
          <cell r="E323">
            <v>7774</v>
          </cell>
          <cell r="F323">
            <v>114</v>
          </cell>
          <cell r="G323" t="str">
            <v>Производственное предприятие "МАХСУМА-ПАРИ"</v>
          </cell>
          <cell r="H323">
            <v>204166251</v>
          </cell>
        </row>
        <row r="324">
          <cell r="C324">
            <v>17413628</v>
          </cell>
          <cell r="D324">
            <v>71500</v>
          </cell>
          <cell r="E324">
            <v>7774</v>
          </cell>
          <cell r="F324">
            <v>115</v>
          </cell>
          <cell r="G324" t="str">
            <v>Многопрофильное производственное предприятие "ИТОЛМАС БОБО"</v>
          </cell>
          <cell r="H324">
            <v>203025009</v>
          </cell>
        </row>
        <row r="325">
          <cell r="C325">
            <v>16864553</v>
          </cell>
          <cell r="D325">
            <v>22200</v>
          </cell>
          <cell r="E325">
            <v>7794</v>
          </cell>
          <cell r="F325">
            <v>146</v>
          </cell>
          <cell r="G325" t="str">
            <v>Предприятие службы ветеринарии-300</v>
          </cell>
          <cell r="H325" t="str">
            <v>А</v>
          </cell>
        </row>
        <row r="326">
          <cell r="C326">
            <v>15246617</v>
          </cell>
          <cell r="D326">
            <v>81100</v>
          </cell>
          <cell r="E326">
            <v>1007</v>
          </cell>
          <cell r="F326">
            <v>114</v>
          </cell>
          <cell r="G326" t="str">
            <v>Коллективное предприятия "КОРА-КУМ"</v>
          </cell>
          <cell r="H326">
            <v>201571186</v>
          </cell>
        </row>
        <row r="327">
          <cell r="C327">
            <v>15875477</v>
          </cell>
          <cell r="D327">
            <v>14981</v>
          </cell>
          <cell r="E327">
            <v>7774</v>
          </cell>
          <cell r="F327">
            <v>142</v>
          </cell>
          <cell r="G327" t="str">
            <v>Общество с ограниченной ответственностью "МУБОРАК ОМАД"</v>
          </cell>
          <cell r="H327">
            <v>200698677</v>
          </cell>
        </row>
        <row r="328">
          <cell r="C328">
            <v>15410175</v>
          </cell>
          <cell r="D328">
            <v>71212</v>
          </cell>
          <cell r="E328">
            <v>3884</v>
          </cell>
          <cell r="F328">
            <v>114</v>
          </cell>
          <cell r="G328" t="str">
            <v>Аптека-12</v>
          </cell>
          <cell r="H328">
            <v>200697529</v>
          </cell>
        </row>
        <row r="329">
          <cell r="C329">
            <v>17344077</v>
          </cell>
          <cell r="D329">
            <v>61124</v>
          </cell>
          <cell r="E329">
            <v>7794</v>
          </cell>
          <cell r="F329">
            <v>142</v>
          </cell>
          <cell r="G329" t="str">
            <v>Общество с ограниченной отвественностью "УРТА ОСИЕ"</v>
          </cell>
          <cell r="H329">
            <v>202864374</v>
          </cell>
        </row>
        <row r="330">
          <cell r="C330">
            <v>17888254</v>
          </cell>
          <cell r="D330">
            <v>61124</v>
          </cell>
          <cell r="E330">
            <v>7774</v>
          </cell>
          <cell r="F330">
            <v>114</v>
          </cell>
          <cell r="G330" t="str">
            <v>Многопрофильное производственное предприятие "ИЖОД"</v>
          </cell>
          <cell r="H330">
            <v>203400680</v>
          </cell>
        </row>
        <row r="331">
          <cell r="C331">
            <v>17890080</v>
          </cell>
          <cell r="D331">
            <v>71500</v>
          </cell>
          <cell r="E331">
            <v>7774</v>
          </cell>
          <cell r="F331">
            <v>114</v>
          </cell>
          <cell r="G331" t="str">
            <v>Частная фирма "ШЕЙХ"</v>
          </cell>
          <cell r="H331">
            <v>203403811</v>
          </cell>
        </row>
        <row r="332">
          <cell r="C332">
            <v>17890133</v>
          </cell>
          <cell r="D332">
            <v>71500</v>
          </cell>
          <cell r="E332">
            <v>7774</v>
          </cell>
          <cell r="F332">
            <v>114</v>
          </cell>
          <cell r="G332" t="str">
            <v>Частный торговый магазин "ФАРРУХ"</v>
          </cell>
          <cell r="H332">
            <v>203403835</v>
          </cell>
        </row>
        <row r="333">
          <cell r="C333">
            <v>17890587</v>
          </cell>
          <cell r="D333">
            <v>71500</v>
          </cell>
          <cell r="E333">
            <v>7774</v>
          </cell>
          <cell r="F333">
            <v>114</v>
          </cell>
          <cell r="G333" t="str">
            <v>Частная фирма "БАХОР"</v>
          </cell>
          <cell r="H333">
            <v>203402339</v>
          </cell>
        </row>
        <row r="334">
          <cell r="C334">
            <v>17890647</v>
          </cell>
          <cell r="D334">
            <v>71500</v>
          </cell>
          <cell r="E334">
            <v>7774</v>
          </cell>
          <cell r="F334">
            <v>114</v>
          </cell>
          <cell r="G334" t="str">
            <v>Частная фирма "ГЕОЛОГ"</v>
          </cell>
          <cell r="H334">
            <v>203402346</v>
          </cell>
        </row>
        <row r="335">
          <cell r="C335">
            <v>17890682</v>
          </cell>
          <cell r="D335">
            <v>71500</v>
          </cell>
          <cell r="E335">
            <v>7774</v>
          </cell>
          <cell r="F335">
            <v>114</v>
          </cell>
          <cell r="G335" t="str">
            <v>Частная фирма "HУР"</v>
          </cell>
          <cell r="H335">
            <v>203402322</v>
          </cell>
        </row>
        <row r="336">
          <cell r="C336">
            <v>17890788</v>
          </cell>
          <cell r="D336">
            <v>71500</v>
          </cell>
          <cell r="E336">
            <v>7774</v>
          </cell>
          <cell r="F336">
            <v>114</v>
          </cell>
          <cell r="G336" t="str">
            <v>Частная фирма "УМИД"</v>
          </cell>
          <cell r="H336">
            <v>203402299</v>
          </cell>
        </row>
        <row r="337">
          <cell r="C337">
            <v>17890937</v>
          </cell>
          <cell r="D337">
            <v>71500</v>
          </cell>
          <cell r="E337">
            <v>7774</v>
          </cell>
          <cell r="F337">
            <v>114</v>
          </cell>
          <cell r="G337" t="str">
            <v>Частная фирма "ОРИФ"</v>
          </cell>
          <cell r="H337">
            <v>203402282</v>
          </cell>
        </row>
        <row r="338">
          <cell r="C338">
            <v>17891090</v>
          </cell>
          <cell r="D338">
            <v>71500</v>
          </cell>
          <cell r="E338">
            <v>7774</v>
          </cell>
          <cell r="F338">
            <v>114</v>
          </cell>
          <cell r="G338" t="str">
            <v>Частная фирма "ШЕРЗОД"</v>
          </cell>
          <cell r="H338">
            <v>203403843</v>
          </cell>
        </row>
        <row r="339">
          <cell r="C339">
            <v>17893232</v>
          </cell>
          <cell r="D339">
            <v>71500</v>
          </cell>
          <cell r="E339">
            <v>7774</v>
          </cell>
          <cell r="F339">
            <v>114</v>
          </cell>
          <cell r="G339" t="str">
            <v>Частная фирма "КАРЛИК"</v>
          </cell>
          <cell r="H339">
            <v>203408844</v>
          </cell>
        </row>
        <row r="340">
          <cell r="C340">
            <v>17896064</v>
          </cell>
          <cell r="D340">
            <v>61124</v>
          </cell>
          <cell r="E340">
            <v>7774</v>
          </cell>
          <cell r="F340">
            <v>114</v>
          </cell>
          <cell r="G340" t="str">
            <v>Производственное предприятие "МУХАББАТ"</v>
          </cell>
          <cell r="H340">
            <v>203408868</v>
          </cell>
        </row>
        <row r="341">
          <cell r="C341">
            <v>17974433</v>
          </cell>
          <cell r="D341">
            <v>93160</v>
          </cell>
          <cell r="E341">
            <v>7774</v>
          </cell>
          <cell r="F341">
            <v>114</v>
          </cell>
          <cell r="G341" t="str">
            <v>Частный парк "МАДИHА-БОHУ"</v>
          </cell>
          <cell r="H341">
            <v>203479836</v>
          </cell>
        </row>
        <row r="342">
          <cell r="C342">
            <v>18866467</v>
          </cell>
          <cell r="D342">
            <v>71500</v>
          </cell>
          <cell r="E342">
            <v>7774</v>
          </cell>
          <cell r="F342">
            <v>114</v>
          </cell>
          <cell r="G342" t="str">
            <v>Торговое предприятие "ШАМОЛ-ШИФО"</v>
          </cell>
          <cell r="H342">
            <v>204338740</v>
          </cell>
        </row>
        <row r="343">
          <cell r="C343">
            <v>17256399</v>
          </cell>
          <cell r="D343">
            <v>71500</v>
          </cell>
          <cell r="E343">
            <v>7774</v>
          </cell>
          <cell r="F343">
            <v>114</v>
          </cell>
          <cell r="G343" t="str">
            <v>Производственно коммерческое предприятие "АЛЬФА"</v>
          </cell>
          <cell r="H343">
            <v>202529149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2344 (2)"/>
      <sheetName val="Лист5"/>
      <sheetName val="сэс"/>
      <sheetName val="Лист6"/>
      <sheetName val="Лист2"/>
      <sheetName val="Лист1"/>
      <sheetName val="Лист4"/>
      <sheetName val="Лист3"/>
      <sheetName val="мал.б(293)из. коп."/>
      <sheetName val="Лист9"/>
      <sheetName val="Лист7 (2)"/>
      <sheetName val="Лист7"/>
      <sheetName val="фермерлар(48- 68)гачаруйихати"/>
      <sheetName val="Лист8"/>
      <sheetName val="KAT23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">
          <cell r="C2" t="str">
            <v>GR0</v>
          </cell>
          <cell r="D2" t="str">
            <v>GR3</v>
          </cell>
          <cell r="E2" t="str">
            <v>GR4</v>
          </cell>
          <cell r="F2" t="str">
            <v>GR5</v>
          </cell>
          <cell r="G2" t="str">
            <v>NAIM1</v>
          </cell>
          <cell r="H2" t="str">
            <v>INN</v>
          </cell>
        </row>
        <row r="4">
          <cell r="C4">
            <v>15099493</v>
          </cell>
          <cell r="D4">
            <v>91514</v>
          </cell>
          <cell r="E4">
            <v>7774</v>
          </cell>
          <cell r="F4">
            <v>114</v>
          </cell>
          <cell r="G4" t="str">
            <v>Частный врачебный пункт</v>
          </cell>
          <cell r="H4">
            <v>200697496</v>
          </cell>
        </row>
        <row r="5">
          <cell r="C5">
            <v>15325890</v>
          </cell>
          <cell r="D5">
            <v>71150</v>
          </cell>
          <cell r="E5">
            <v>7774</v>
          </cell>
          <cell r="F5">
            <v>114</v>
          </cell>
          <cell r="G5" t="str">
            <v>Малое предприятие "СТРОЙРЕМБЫТ"</v>
          </cell>
          <cell r="H5">
            <v>200698075</v>
          </cell>
        </row>
        <row r="6">
          <cell r="C6">
            <v>15325914</v>
          </cell>
          <cell r="D6">
            <v>71300</v>
          </cell>
          <cell r="E6">
            <v>7794</v>
          </cell>
          <cell r="F6">
            <v>114</v>
          </cell>
          <cell r="G6" t="str">
            <v>Коллективный комбинат общественного питания и торговли "МАРХАБО"</v>
          </cell>
          <cell r="H6">
            <v>200698732</v>
          </cell>
        </row>
        <row r="7">
          <cell r="C7">
            <v>15406972</v>
          </cell>
          <cell r="D7">
            <v>15273</v>
          </cell>
          <cell r="E7">
            <v>7774</v>
          </cell>
          <cell r="F7">
            <v>114</v>
          </cell>
          <cell r="G7" t="str">
            <v>Малое предприятие "ХАМДАРД"</v>
          </cell>
          <cell r="H7">
            <v>200698559</v>
          </cell>
        </row>
        <row r="8">
          <cell r="C8">
            <v>15407003</v>
          </cell>
          <cell r="D8">
            <v>71150</v>
          </cell>
          <cell r="E8">
            <v>7794</v>
          </cell>
          <cell r="F8">
            <v>144</v>
          </cell>
          <cell r="G8" t="str">
            <v>Акционерное общество "МУРОД"</v>
          </cell>
          <cell r="H8">
            <v>200697418</v>
          </cell>
        </row>
        <row r="9">
          <cell r="C9">
            <v>16131023</v>
          </cell>
          <cell r="D9">
            <v>71212</v>
          </cell>
          <cell r="E9">
            <v>7774</v>
          </cell>
          <cell r="F9">
            <v>114</v>
          </cell>
          <cell r="G9" t="str">
            <v>Частная аптека "ЛУКМОHИ-ХАКИМ"</v>
          </cell>
          <cell r="H9">
            <v>200698961</v>
          </cell>
        </row>
        <row r="10">
          <cell r="C10">
            <v>16141197</v>
          </cell>
          <cell r="D10">
            <v>71150</v>
          </cell>
          <cell r="E10">
            <v>7744</v>
          </cell>
          <cell r="F10">
            <v>114</v>
          </cell>
          <cell r="G10" t="str">
            <v>Торговый центр "ИСТИКЛОЛ-УК"</v>
          </cell>
          <cell r="H10">
            <v>201718017</v>
          </cell>
        </row>
        <row r="11">
          <cell r="C11">
            <v>16682929</v>
          </cell>
          <cell r="D11">
            <v>71211</v>
          </cell>
          <cell r="E11">
            <v>7774</v>
          </cell>
          <cell r="F11">
            <v>114</v>
          </cell>
          <cell r="G11" t="str">
            <v>Частная  фирма "УHГБОЙ"</v>
          </cell>
          <cell r="H11">
            <v>202022488</v>
          </cell>
        </row>
        <row r="12">
          <cell r="C12">
            <v>16683113</v>
          </cell>
          <cell r="D12">
            <v>71280</v>
          </cell>
          <cell r="E12">
            <v>7774</v>
          </cell>
          <cell r="F12">
            <v>114</v>
          </cell>
          <cell r="G12" t="str">
            <v>Частный торговый магазин "ЗАФАР"</v>
          </cell>
          <cell r="H12">
            <v>202022194</v>
          </cell>
        </row>
        <row r="13">
          <cell r="C13">
            <v>16866747</v>
          </cell>
          <cell r="D13">
            <v>71280</v>
          </cell>
          <cell r="E13">
            <v>7774</v>
          </cell>
          <cell r="F13">
            <v>115</v>
          </cell>
          <cell r="G13" t="str">
            <v>Частная фирма "ШОХРУХМИРЗО"</v>
          </cell>
          <cell r="H13">
            <v>204727139</v>
          </cell>
        </row>
        <row r="14">
          <cell r="C14">
            <v>16869237</v>
          </cell>
          <cell r="D14">
            <v>71150</v>
          </cell>
          <cell r="E14">
            <v>7774</v>
          </cell>
          <cell r="F14">
            <v>114</v>
          </cell>
          <cell r="G14" t="str">
            <v>Торгово-производственное предприятие "ВАТАH"</v>
          </cell>
          <cell r="H14">
            <v>200697654</v>
          </cell>
        </row>
        <row r="15">
          <cell r="C15">
            <v>16870631</v>
          </cell>
          <cell r="D15">
            <v>71150</v>
          </cell>
          <cell r="E15">
            <v>7774</v>
          </cell>
          <cell r="F15">
            <v>142</v>
          </cell>
          <cell r="G15" t="str">
            <v>Общество с ограниченной ответственностью "АHКО"</v>
          </cell>
          <cell r="H15">
            <v>200698692</v>
          </cell>
        </row>
        <row r="16">
          <cell r="C16">
            <v>16980561</v>
          </cell>
          <cell r="D16">
            <v>93615</v>
          </cell>
          <cell r="E16">
            <v>7994</v>
          </cell>
          <cell r="F16">
            <v>146</v>
          </cell>
          <cell r="G16" t="str">
            <v>Творческий союз "ТАСВИРИЙ ОЙHА"</v>
          </cell>
          <cell r="H16">
            <v>202557676</v>
          </cell>
        </row>
        <row r="17">
          <cell r="C17">
            <v>16981448</v>
          </cell>
          <cell r="D17">
            <v>22400</v>
          </cell>
          <cell r="E17">
            <v>13825</v>
          </cell>
          <cell r="F17">
            <v>142</v>
          </cell>
          <cell r="G17" t="str">
            <v>Машина тракторный парк в форме общество с ограниченной ответственностью "ХАМКОРЛИК"</v>
          </cell>
          <cell r="H17">
            <v>202576756</v>
          </cell>
        </row>
        <row r="18">
          <cell r="C18">
            <v>16982554</v>
          </cell>
          <cell r="D18">
            <v>93615</v>
          </cell>
          <cell r="E18">
            <v>7774</v>
          </cell>
          <cell r="F18">
            <v>114</v>
          </cell>
          <cell r="G18" t="str">
            <v>Художественное рекламное предприятие "ХРП-22"</v>
          </cell>
          <cell r="H18">
            <v>202614748</v>
          </cell>
        </row>
        <row r="19">
          <cell r="C19">
            <v>16982620</v>
          </cell>
          <cell r="D19">
            <v>71150</v>
          </cell>
          <cell r="E19">
            <v>7774</v>
          </cell>
          <cell r="F19">
            <v>115</v>
          </cell>
          <cell r="G19" t="str">
            <v>Торгово-коммерческая фирма "БАХОДИР"</v>
          </cell>
          <cell r="H19">
            <v>202611070</v>
          </cell>
        </row>
        <row r="20">
          <cell r="C20">
            <v>17076361</v>
          </cell>
          <cell r="D20">
            <v>91514</v>
          </cell>
          <cell r="E20">
            <v>7774</v>
          </cell>
          <cell r="F20">
            <v>114</v>
          </cell>
          <cell r="G20" t="str">
            <v>Частное врачебное учреждение "HИЛУФАР"</v>
          </cell>
          <cell r="H20">
            <v>202639565</v>
          </cell>
        </row>
        <row r="21">
          <cell r="C21">
            <v>17077142</v>
          </cell>
          <cell r="D21">
            <v>14933</v>
          </cell>
          <cell r="E21">
            <v>7774</v>
          </cell>
          <cell r="F21">
            <v>114</v>
          </cell>
          <cell r="G21" t="str">
            <v>Предприятие по техническому обслужмванию "УЛУГБЕК"</v>
          </cell>
          <cell r="H21">
            <v>200698985</v>
          </cell>
        </row>
        <row r="22">
          <cell r="C22">
            <v>17178601</v>
          </cell>
          <cell r="D22">
            <v>71123</v>
          </cell>
          <cell r="E22">
            <v>7774</v>
          </cell>
          <cell r="F22">
            <v>114</v>
          </cell>
          <cell r="G22" t="str">
            <v>Частная производственная фирма "ХАВАС"</v>
          </cell>
          <cell r="H22">
            <v>202713649</v>
          </cell>
        </row>
        <row r="23">
          <cell r="C23">
            <v>17179032</v>
          </cell>
          <cell r="D23">
            <v>22400</v>
          </cell>
          <cell r="E23">
            <v>13825</v>
          </cell>
          <cell r="F23">
            <v>148</v>
          </cell>
          <cell r="G23" t="str">
            <v>Торгово сервисный центр  при холдинговой компании &lt;Узсельхозмашхолдинг&gt;</v>
          </cell>
          <cell r="H23">
            <v>202714583</v>
          </cell>
        </row>
        <row r="24">
          <cell r="C24">
            <v>17182459</v>
          </cell>
          <cell r="D24">
            <v>66000</v>
          </cell>
          <cell r="E24">
            <v>1007</v>
          </cell>
          <cell r="F24">
            <v>114</v>
          </cell>
          <cell r="G24" t="str">
            <v>Хозрасчетное бюро</v>
          </cell>
          <cell r="H24">
            <v>202761463</v>
          </cell>
        </row>
        <row r="25">
          <cell r="C25">
            <v>17256413</v>
          </cell>
          <cell r="D25">
            <v>71280</v>
          </cell>
          <cell r="E25">
            <v>7774</v>
          </cell>
          <cell r="F25">
            <v>115</v>
          </cell>
          <cell r="G25" t="str">
            <v>Произвоственная фирма "ИHТЕГРАЛ"</v>
          </cell>
          <cell r="H25">
            <v>202022392</v>
          </cell>
        </row>
        <row r="26">
          <cell r="C26">
            <v>17340852</v>
          </cell>
          <cell r="D26">
            <v>71500</v>
          </cell>
          <cell r="E26">
            <v>7774</v>
          </cell>
          <cell r="F26">
            <v>115</v>
          </cell>
          <cell r="G26" t="str">
            <v>Торгово производственная фирма "ГЕОЛОГ"</v>
          </cell>
          <cell r="H26">
            <v>202880173</v>
          </cell>
        </row>
        <row r="27">
          <cell r="C27">
            <v>17340869</v>
          </cell>
          <cell r="D27">
            <v>61124</v>
          </cell>
          <cell r="E27">
            <v>7794</v>
          </cell>
          <cell r="F27">
            <v>114</v>
          </cell>
          <cell r="G27" t="str">
            <v>Строительно ремонтный отдел</v>
          </cell>
          <cell r="H27">
            <v>202514247</v>
          </cell>
        </row>
        <row r="28">
          <cell r="C28">
            <v>17410050</v>
          </cell>
          <cell r="D28">
            <v>71500</v>
          </cell>
          <cell r="E28">
            <v>7774</v>
          </cell>
          <cell r="F28">
            <v>115</v>
          </cell>
          <cell r="G28" t="str">
            <v>Производственное предприятие "АБДУВОХИД БОБО"</v>
          </cell>
          <cell r="H28">
            <v>202974657</v>
          </cell>
        </row>
        <row r="29">
          <cell r="C29">
            <v>17410067</v>
          </cell>
          <cell r="D29">
            <v>71500</v>
          </cell>
          <cell r="E29">
            <v>7774</v>
          </cell>
          <cell r="F29">
            <v>115</v>
          </cell>
          <cell r="G29" t="str">
            <v>Торгово производственная фирма "САХРО ЮЛДУЗЛАРИ"</v>
          </cell>
          <cell r="H29">
            <v>203006649</v>
          </cell>
        </row>
        <row r="30">
          <cell r="C30">
            <v>17410096</v>
          </cell>
          <cell r="D30">
            <v>71212</v>
          </cell>
          <cell r="E30">
            <v>7774</v>
          </cell>
          <cell r="F30">
            <v>114</v>
          </cell>
          <cell r="G30" t="str">
            <v>Частная аптека "ЗУХРО"</v>
          </cell>
          <cell r="H30">
            <v>202973594</v>
          </cell>
        </row>
        <row r="31">
          <cell r="C31">
            <v>17412758</v>
          </cell>
          <cell r="D31">
            <v>71500</v>
          </cell>
          <cell r="E31">
            <v>7774</v>
          </cell>
          <cell r="F31">
            <v>114</v>
          </cell>
          <cell r="G31" t="str">
            <v>Многопрофильное производственное предприятие "ХУСHОРА"</v>
          </cell>
          <cell r="H31">
            <v>203365353</v>
          </cell>
        </row>
        <row r="32">
          <cell r="C32">
            <v>17478289</v>
          </cell>
          <cell r="D32">
            <v>71500</v>
          </cell>
          <cell r="E32">
            <v>7774</v>
          </cell>
          <cell r="F32">
            <v>114</v>
          </cell>
          <cell r="G32" t="str">
            <v>Производственное предприятие "КАДР"</v>
          </cell>
          <cell r="H32">
            <v>203000009</v>
          </cell>
        </row>
        <row r="33">
          <cell r="C33">
            <v>17478467</v>
          </cell>
          <cell r="D33">
            <v>71500</v>
          </cell>
          <cell r="E33">
            <v>7774</v>
          </cell>
          <cell r="F33">
            <v>114</v>
          </cell>
          <cell r="G33" t="str">
            <v>Многопрофильное производственное предприятие "ТУХТА ПИР"</v>
          </cell>
          <cell r="H33">
            <v>203031072</v>
          </cell>
        </row>
        <row r="34">
          <cell r="C34">
            <v>17548541</v>
          </cell>
          <cell r="D34">
            <v>61124</v>
          </cell>
          <cell r="E34">
            <v>7794</v>
          </cell>
          <cell r="F34">
            <v>114</v>
          </cell>
          <cell r="G34" t="str">
            <v>Строительно монтажное и производственное предприятие</v>
          </cell>
          <cell r="H34">
            <v>203087454</v>
          </cell>
        </row>
        <row r="35">
          <cell r="C35">
            <v>17596184</v>
          </cell>
          <cell r="D35">
            <v>90310</v>
          </cell>
          <cell r="E35">
            <v>7774</v>
          </cell>
          <cell r="F35">
            <v>114</v>
          </cell>
          <cell r="G35" t="str">
            <v>Многопрофилное предприятие "КУРБОH"</v>
          </cell>
          <cell r="H35">
            <v>203114808</v>
          </cell>
        </row>
        <row r="36">
          <cell r="C36">
            <v>17597396</v>
          </cell>
          <cell r="D36">
            <v>61124</v>
          </cell>
          <cell r="E36">
            <v>7774</v>
          </cell>
          <cell r="F36">
            <v>114</v>
          </cell>
          <cell r="G36" t="str">
            <v>Многопрофильное производственное малое предприятие"ТАЪМИРЧИ"</v>
          </cell>
          <cell r="H36">
            <v>203114815</v>
          </cell>
        </row>
        <row r="37">
          <cell r="C37">
            <v>17598438</v>
          </cell>
          <cell r="D37">
            <v>21210</v>
          </cell>
          <cell r="E37">
            <v>8054</v>
          </cell>
          <cell r="F37">
            <v>114</v>
          </cell>
          <cell r="G37" t="str">
            <v>Арендное предприятие "ФИДОЙИ"</v>
          </cell>
          <cell r="H37">
            <v>203110694</v>
          </cell>
        </row>
        <row r="38">
          <cell r="C38">
            <v>17599656</v>
          </cell>
          <cell r="D38">
            <v>61124</v>
          </cell>
          <cell r="E38">
            <v>7774</v>
          </cell>
          <cell r="F38">
            <v>114</v>
          </cell>
          <cell r="G38" t="str">
            <v>Производственное ремонтное предприятие "РЕМТЕХ"</v>
          </cell>
          <cell r="H38">
            <v>203139428</v>
          </cell>
        </row>
        <row r="39">
          <cell r="C39">
            <v>17600709</v>
          </cell>
          <cell r="D39">
            <v>71500</v>
          </cell>
          <cell r="E39">
            <v>7774</v>
          </cell>
          <cell r="F39">
            <v>114</v>
          </cell>
          <cell r="G39" t="str">
            <v>Многопрофильное предприятие "САМОМ"</v>
          </cell>
          <cell r="H39">
            <v>203139435</v>
          </cell>
        </row>
        <row r="40">
          <cell r="C40">
            <v>17600721</v>
          </cell>
          <cell r="D40">
            <v>14972</v>
          </cell>
          <cell r="E40">
            <v>7774</v>
          </cell>
          <cell r="F40">
            <v>114</v>
          </cell>
          <cell r="G40" t="str">
            <v>Многоотраслевое предприятие "МАЛИКА ИРА"</v>
          </cell>
          <cell r="H40">
            <v>203150835</v>
          </cell>
        </row>
        <row r="41">
          <cell r="C41">
            <v>17640850</v>
          </cell>
          <cell r="D41">
            <v>61124</v>
          </cell>
          <cell r="E41">
            <v>7774</v>
          </cell>
          <cell r="F41">
            <v>114</v>
          </cell>
          <cell r="G41" t="str">
            <v>Строительно-ремонтное предприятие "МОHТАЖЧИ"</v>
          </cell>
          <cell r="H41">
            <v>203177175</v>
          </cell>
        </row>
        <row r="42">
          <cell r="C42">
            <v>17641631</v>
          </cell>
          <cell r="D42">
            <v>71212</v>
          </cell>
          <cell r="E42">
            <v>7774</v>
          </cell>
          <cell r="F42">
            <v>114</v>
          </cell>
          <cell r="G42" t="str">
            <v>Производственное предприятие "ЮСУФ ОТА"</v>
          </cell>
          <cell r="H42">
            <v>203189650</v>
          </cell>
        </row>
        <row r="43">
          <cell r="C43">
            <v>17643386</v>
          </cell>
          <cell r="D43">
            <v>91517</v>
          </cell>
          <cell r="E43">
            <v>7794</v>
          </cell>
          <cell r="F43">
            <v>114</v>
          </cell>
          <cell r="G43" t="str">
            <v>Оздоровительное учреждение "МАЛХАМ"</v>
          </cell>
          <cell r="H43">
            <v>203246169</v>
          </cell>
        </row>
        <row r="44">
          <cell r="C44">
            <v>17644285</v>
          </cell>
          <cell r="D44">
            <v>91620</v>
          </cell>
          <cell r="E44">
            <v>7774</v>
          </cell>
          <cell r="F44">
            <v>114</v>
          </cell>
          <cell r="G44" t="str">
            <v>Частный центр туризма и путешествый "МУБОРАК"</v>
          </cell>
          <cell r="H44">
            <v>203233802</v>
          </cell>
        </row>
        <row r="45">
          <cell r="C45">
            <v>17644763</v>
          </cell>
          <cell r="D45">
            <v>61190</v>
          </cell>
          <cell r="E45">
            <v>7774</v>
          </cell>
          <cell r="F45">
            <v>115</v>
          </cell>
          <cell r="G45" t="str">
            <v>Ремонтно-строительное предприятие</v>
          </cell>
          <cell r="H45">
            <v>203210926</v>
          </cell>
        </row>
        <row r="46">
          <cell r="C46">
            <v>17788951</v>
          </cell>
          <cell r="D46">
            <v>63200</v>
          </cell>
          <cell r="E46">
            <v>7774</v>
          </cell>
          <cell r="F46">
            <v>115</v>
          </cell>
          <cell r="G46" t="str">
            <v>Многопрофильная произвоственная фирма "СИТОРА"</v>
          </cell>
          <cell r="H46">
            <v>203348548</v>
          </cell>
        </row>
        <row r="47">
          <cell r="C47">
            <v>17790029</v>
          </cell>
          <cell r="D47">
            <v>71500</v>
          </cell>
          <cell r="E47">
            <v>7774</v>
          </cell>
          <cell r="F47">
            <v>114</v>
          </cell>
          <cell r="G47" t="str">
            <v>Многопрофилное производственное предприятие "ФЕРУЗА"</v>
          </cell>
          <cell r="H47">
            <v>203365360</v>
          </cell>
        </row>
        <row r="48">
          <cell r="C48">
            <v>17790035</v>
          </cell>
          <cell r="D48">
            <v>63200</v>
          </cell>
          <cell r="E48">
            <v>7774</v>
          </cell>
          <cell r="F48">
            <v>114</v>
          </cell>
          <cell r="G48" t="str">
            <v>Многопрофилное производственное предприятие "HУРИСТОH"</v>
          </cell>
          <cell r="H48">
            <v>201717990</v>
          </cell>
        </row>
        <row r="49">
          <cell r="C49">
            <v>17790271</v>
          </cell>
          <cell r="D49">
            <v>61124</v>
          </cell>
          <cell r="E49">
            <v>7774</v>
          </cell>
          <cell r="F49">
            <v>114</v>
          </cell>
          <cell r="G49" t="str">
            <v>Многопрофилное производственное предприятие "ТАБИАТ"</v>
          </cell>
          <cell r="H49">
            <v>203412286</v>
          </cell>
        </row>
        <row r="50">
          <cell r="C50">
            <v>17843091</v>
          </cell>
          <cell r="D50">
            <v>90310</v>
          </cell>
          <cell r="E50">
            <v>7774</v>
          </cell>
          <cell r="F50">
            <v>114</v>
          </cell>
          <cell r="G50" t="str">
            <v>Производственно-ремонтное предприятие "ОРБИТА-К"</v>
          </cell>
          <cell r="H50">
            <v>203408812</v>
          </cell>
        </row>
        <row r="51">
          <cell r="C51">
            <v>17843814</v>
          </cell>
          <cell r="D51">
            <v>61124</v>
          </cell>
          <cell r="E51">
            <v>7774</v>
          </cell>
          <cell r="F51">
            <v>114</v>
          </cell>
          <cell r="G51" t="str">
            <v>Многопрофильное производственное предприятие "ЗАHГОРИ ОЛОВ"</v>
          </cell>
          <cell r="H51">
            <v>203376079</v>
          </cell>
        </row>
        <row r="52">
          <cell r="C52">
            <v>17844676</v>
          </cell>
          <cell r="D52">
            <v>71150</v>
          </cell>
          <cell r="E52">
            <v>7774</v>
          </cell>
          <cell r="F52">
            <v>114</v>
          </cell>
          <cell r="G52" t="str">
            <v>Многопрофильное производственное преддприятие "КИФТИ-ОБ"</v>
          </cell>
          <cell r="H52">
            <v>203386074</v>
          </cell>
        </row>
        <row r="53">
          <cell r="C53">
            <v>17844819</v>
          </cell>
          <cell r="D53">
            <v>71500</v>
          </cell>
          <cell r="E53">
            <v>7774</v>
          </cell>
          <cell r="F53">
            <v>114</v>
          </cell>
          <cell r="G53" t="str">
            <v>Частное предприятие "ЗАФАР"</v>
          </cell>
          <cell r="H53">
            <v>202648490</v>
          </cell>
        </row>
        <row r="54">
          <cell r="C54">
            <v>17890185</v>
          </cell>
          <cell r="D54">
            <v>91514</v>
          </cell>
          <cell r="E54">
            <v>7774</v>
          </cell>
          <cell r="F54">
            <v>114</v>
          </cell>
          <cell r="G54" t="str">
            <v>Многопрофильное производственное предприятие "Достонбек" Мубарекского района</v>
          </cell>
          <cell r="H54">
            <v>203416716</v>
          </cell>
        </row>
        <row r="55">
          <cell r="C55">
            <v>17890541</v>
          </cell>
          <cell r="D55">
            <v>71500</v>
          </cell>
          <cell r="E55">
            <v>7774</v>
          </cell>
          <cell r="F55">
            <v>114</v>
          </cell>
          <cell r="G55" t="str">
            <v>Частная фирма "ОТАБЕК"</v>
          </cell>
          <cell r="H55">
            <v>203396497</v>
          </cell>
        </row>
        <row r="56">
          <cell r="C56">
            <v>17890736</v>
          </cell>
          <cell r="D56">
            <v>71500</v>
          </cell>
          <cell r="E56">
            <v>7774</v>
          </cell>
          <cell r="F56">
            <v>114</v>
          </cell>
          <cell r="G56" t="str">
            <v>Частная фирма "ШАХHОЗА"</v>
          </cell>
          <cell r="H56">
            <v>203402314</v>
          </cell>
        </row>
        <row r="57">
          <cell r="C57">
            <v>17890920</v>
          </cell>
          <cell r="D57">
            <v>71500</v>
          </cell>
          <cell r="E57">
            <v>7774</v>
          </cell>
          <cell r="F57">
            <v>114</v>
          </cell>
          <cell r="G57" t="str">
            <v>Частная фирма "ОТАHУР"</v>
          </cell>
          <cell r="H57">
            <v>203400658</v>
          </cell>
        </row>
        <row r="58">
          <cell r="C58">
            <v>17890972</v>
          </cell>
          <cell r="D58">
            <v>71500</v>
          </cell>
          <cell r="E58">
            <v>7774</v>
          </cell>
          <cell r="F58">
            <v>114</v>
          </cell>
          <cell r="G58" t="str">
            <v>Частная фирма "ДИЛШОДА"</v>
          </cell>
          <cell r="H58">
            <v>203400665</v>
          </cell>
        </row>
        <row r="59">
          <cell r="C59">
            <v>17893999</v>
          </cell>
          <cell r="D59">
            <v>71150</v>
          </cell>
          <cell r="E59">
            <v>7774</v>
          </cell>
          <cell r="F59">
            <v>114</v>
          </cell>
          <cell r="G59" t="str">
            <v>Частный торговый магазин "ИСТИКЛОЛ"</v>
          </cell>
          <cell r="H59">
            <v>202397780</v>
          </cell>
        </row>
        <row r="60">
          <cell r="C60">
            <v>17894444</v>
          </cell>
          <cell r="D60">
            <v>71150</v>
          </cell>
          <cell r="E60">
            <v>7994</v>
          </cell>
          <cell r="F60">
            <v>152</v>
          </cell>
          <cell r="G60" t="str">
            <v>Унитарное предприятие "УЗБЕК МИЛЛИЙ КУРАШ" при &lt;международном ассоциации Кураш&gt;</v>
          </cell>
          <cell r="H60">
            <v>203412904</v>
          </cell>
        </row>
        <row r="61">
          <cell r="C61">
            <v>17894562</v>
          </cell>
          <cell r="D61">
            <v>71500</v>
          </cell>
          <cell r="E61">
            <v>7774</v>
          </cell>
          <cell r="F61">
            <v>114</v>
          </cell>
          <cell r="G61" t="str">
            <v>Частная фирма "АЗИМ"</v>
          </cell>
          <cell r="H61">
            <v>203408851</v>
          </cell>
        </row>
        <row r="62">
          <cell r="C62">
            <v>17896561</v>
          </cell>
          <cell r="D62">
            <v>66000</v>
          </cell>
          <cell r="E62">
            <v>3444</v>
          </cell>
          <cell r="F62">
            <v>213</v>
          </cell>
          <cell r="G62" t="str">
            <v>Проектная группа "ЕР ТУЗИШ" при&lt;конторе земельные ресурсы&gt;</v>
          </cell>
          <cell r="H62">
            <v>203508481</v>
          </cell>
        </row>
        <row r="63">
          <cell r="C63">
            <v>17902190</v>
          </cell>
          <cell r="D63">
            <v>71500</v>
          </cell>
          <cell r="E63">
            <v>7774</v>
          </cell>
          <cell r="F63">
            <v>114</v>
          </cell>
          <cell r="G63" t="str">
            <v>Частная торговая фирма "ХИТОЙ"</v>
          </cell>
          <cell r="H63">
            <v>203421956</v>
          </cell>
        </row>
        <row r="64">
          <cell r="C64">
            <v>17905194</v>
          </cell>
          <cell r="D64">
            <v>17220</v>
          </cell>
          <cell r="E64">
            <v>7774</v>
          </cell>
          <cell r="F64">
            <v>114</v>
          </cell>
          <cell r="G64" t="str">
            <v>Производственное предприятие "ТАДБИР"</v>
          </cell>
          <cell r="H64">
            <v>203435391</v>
          </cell>
        </row>
        <row r="65">
          <cell r="C65">
            <v>17906153</v>
          </cell>
          <cell r="D65">
            <v>71500</v>
          </cell>
          <cell r="E65">
            <v>7774</v>
          </cell>
          <cell r="F65">
            <v>114</v>
          </cell>
          <cell r="G65" t="str">
            <v>Частная торговая фирма "ИРОДА"</v>
          </cell>
          <cell r="H65">
            <v>203435376</v>
          </cell>
        </row>
        <row r="66">
          <cell r="C66">
            <v>17906354</v>
          </cell>
          <cell r="D66">
            <v>61124</v>
          </cell>
          <cell r="E66">
            <v>7774</v>
          </cell>
          <cell r="F66">
            <v>114</v>
          </cell>
          <cell r="G66" t="str">
            <v>Производственное предприятие "МОЗИЙ"</v>
          </cell>
          <cell r="H66">
            <v>203442638</v>
          </cell>
        </row>
        <row r="67">
          <cell r="C67">
            <v>17928924</v>
          </cell>
          <cell r="D67">
            <v>61124</v>
          </cell>
          <cell r="E67">
            <v>7774</v>
          </cell>
          <cell r="F67">
            <v>114</v>
          </cell>
          <cell r="G67" t="str">
            <v>Производственное предприятие "ШУХРАТ"</v>
          </cell>
          <cell r="H67">
            <v>203443540</v>
          </cell>
        </row>
        <row r="68">
          <cell r="C68">
            <v>17929326</v>
          </cell>
          <cell r="D68">
            <v>18113</v>
          </cell>
          <cell r="E68">
            <v>7774</v>
          </cell>
          <cell r="F68">
            <v>114</v>
          </cell>
          <cell r="G68" t="str">
            <v>Многопрофильное производственное предприятие "СУБХОH"</v>
          </cell>
          <cell r="H68">
            <v>203445958</v>
          </cell>
        </row>
        <row r="69">
          <cell r="C69">
            <v>17958090</v>
          </cell>
          <cell r="D69">
            <v>71500</v>
          </cell>
          <cell r="E69">
            <v>7774</v>
          </cell>
          <cell r="F69">
            <v>114</v>
          </cell>
          <cell r="G69" t="str">
            <v>Многопрофыильное производственное предприятие "Тижоратчи" Мубарекского района</v>
          </cell>
          <cell r="H69">
            <v>203475249</v>
          </cell>
        </row>
        <row r="70">
          <cell r="C70">
            <v>17975941</v>
          </cell>
          <cell r="D70">
            <v>63200</v>
          </cell>
          <cell r="E70">
            <v>7774</v>
          </cell>
          <cell r="F70">
            <v>114</v>
          </cell>
          <cell r="G70" t="str">
            <v>Многопрофильное производственное предприятие "МАФТУHА"</v>
          </cell>
          <cell r="H70">
            <v>203504685</v>
          </cell>
        </row>
        <row r="71">
          <cell r="C71">
            <v>17975993</v>
          </cell>
          <cell r="D71">
            <v>71150</v>
          </cell>
          <cell r="E71">
            <v>7774</v>
          </cell>
          <cell r="F71">
            <v>114</v>
          </cell>
          <cell r="G71" t="str">
            <v>Многопрофильное производственное предприятие "ПАРВОЗ"</v>
          </cell>
          <cell r="H71">
            <v>203498994</v>
          </cell>
        </row>
        <row r="72">
          <cell r="C72">
            <v>17976113</v>
          </cell>
          <cell r="D72">
            <v>17220</v>
          </cell>
          <cell r="E72">
            <v>7774</v>
          </cell>
          <cell r="F72">
            <v>114</v>
          </cell>
          <cell r="G72" t="str">
            <v>Многопрофильное производственное предприятие "ДИЛОРОМ"</v>
          </cell>
          <cell r="H72">
            <v>203497023</v>
          </cell>
        </row>
        <row r="73">
          <cell r="C73">
            <v>17976461</v>
          </cell>
          <cell r="D73">
            <v>18113</v>
          </cell>
          <cell r="E73">
            <v>7774</v>
          </cell>
          <cell r="F73">
            <v>114</v>
          </cell>
          <cell r="G73" t="str">
            <v>Многопрофильное производственное предприятие "ЛЕГИОH"</v>
          </cell>
          <cell r="H73">
            <v>203502633</v>
          </cell>
        </row>
        <row r="74">
          <cell r="C74">
            <v>17977681</v>
          </cell>
          <cell r="D74">
            <v>71261</v>
          </cell>
          <cell r="E74">
            <v>7774</v>
          </cell>
          <cell r="F74">
            <v>114</v>
          </cell>
          <cell r="G74" t="str">
            <v>Многопрофильное производственное предприятие "ИБH СИHО"</v>
          </cell>
          <cell r="H74">
            <v>203508498</v>
          </cell>
        </row>
        <row r="75">
          <cell r="C75">
            <v>18021741</v>
          </cell>
          <cell r="D75">
            <v>14981</v>
          </cell>
          <cell r="E75">
            <v>7774</v>
          </cell>
          <cell r="F75">
            <v>114</v>
          </cell>
          <cell r="G75" t="str">
            <v>Многопрофильное производственное предприятие "УЗ-МИЛЛЕHИУМ"</v>
          </cell>
          <cell r="H75">
            <v>203519603</v>
          </cell>
        </row>
        <row r="76">
          <cell r="C76">
            <v>18021847</v>
          </cell>
          <cell r="D76">
            <v>63200</v>
          </cell>
          <cell r="E76">
            <v>7774</v>
          </cell>
          <cell r="F76">
            <v>114</v>
          </cell>
          <cell r="G76" t="str">
            <v>Многопрофильное производственное предприятие "БАХОРИСТОH"</v>
          </cell>
          <cell r="H76">
            <v>203540365</v>
          </cell>
        </row>
        <row r="77">
          <cell r="C77">
            <v>18023007</v>
          </cell>
          <cell r="D77">
            <v>51520</v>
          </cell>
          <cell r="E77">
            <v>7774</v>
          </cell>
          <cell r="F77">
            <v>114</v>
          </cell>
          <cell r="G77" t="str">
            <v>Многопрофильное производственное предприятие "ОК ЙУЛ"</v>
          </cell>
          <cell r="H77">
            <v>203521389</v>
          </cell>
        </row>
        <row r="78">
          <cell r="C78">
            <v>18023763</v>
          </cell>
          <cell r="D78">
            <v>14934</v>
          </cell>
          <cell r="E78">
            <v>7794</v>
          </cell>
          <cell r="F78">
            <v>141</v>
          </cell>
          <cell r="G78" t="str">
            <v>Машина тракторный парк "МАДАДКОР"</v>
          </cell>
          <cell r="H78">
            <v>203537534</v>
          </cell>
        </row>
        <row r="79">
          <cell r="C79">
            <v>18023792</v>
          </cell>
          <cell r="D79">
            <v>61124</v>
          </cell>
          <cell r="E79">
            <v>7774</v>
          </cell>
          <cell r="F79">
            <v>114</v>
          </cell>
          <cell r="G79" t="str">
            <v>Многопрофильное производственное предприятие "ТАФСИЛОТ"</v>
          </cell>
          <cell r="H79">
            <v>203540341</v>
          </cell>
        </row>
        <row r="80">
          <cell r="C80">
            <v>18025934</v>
          </cell>
          <cell r="D80">
            <v>22400</v>
          </cell>
          <cell r="E80">
            <v>1007</v>
          </cell>
          <cell r="F80">
            <v>141</v>
          </cell>
          <cell r="G80" t="str">
            <v>Машина тракторный парк "ГУЛШАH"</v>
          </cell>
          <cell r="H80">
            <v>203547743</v>
          </cell>
        </row>
        <row r="81">
          <cell r="C81">
            <v>18050530</v>
          </cell>
          <cell r="D81">
            <v>71150</v>
          </cell>
          <cell r="E81">
            <v>7774</v>
          </cell>
          <cell r="F81">
            <v>114</v>
          </cell>
          <cell r="G81" t="str">
            <v>Многопрофильное производственное предприятие "АЗИЗА"</v>
          </cell>
          <cell r="H81">
            <v>203553429</v>
          </cell>
        </row>
        <row r="82">
          <cell r="C82">
            <v>18052517</v>
          </cell>
          <cell r="D82">
            <v>71150</v>
          </cell>
          <cell r="E82">
            <v>7774</v>
          </cell>
          <cell r="F82">
            <v>114</v>
          </cell>
          <cell r="G82" t="str">
            <v>Многопрофильное производственное предприятие "ЖАСУРБЕК"</v>
          </cell>
          <cell r="H82">
            <v>203581814</v>
          </cell>
        </row>
        <row r="83">
          <cell r="C83">
            <v>18053801</v>
          </cell>
          <cell r="D83">
            <v>71212</v>
          </cell>
          <cell r="E83">
            <v>7774</v>
          </cell>
          <cell r="F83">
            <v>114</v>
          </cell>
          <cell r="G83" t="str">
            <v>Многопрофильное производственное предприятие "БЕКЗОД"</v>
          </cell>
          <cell r="H83">
            <v>203581759</v>
          </cell>
        </row>
        <row r="84">
          <cell r="C84">
            <v>18053853</v>
          </cell>
          <cell r="D84">
            <v>52100</v>
          </cell>
          <cell r="E84">
            <v>7794</v>
          </cell>
          <cell r="F84">
            <v>142</v>
          </cell>
          <cell r="G84" t="str">
            <v>Мубарекский филиал &lt;Матбуот таркатувчи&gt; в форме общество в ограниченной ответственностью</v>
          </cell>
          <cell r="H84">
            <v>203562346</v>
          </cell>
        </row>
        <row r="85">
          <cell r="C85">
            <v>18053907</v>
          </cell>
          <cell r="D85">
            <v>61124</v>
          </cell>
          <cell r="E85">
            <v>7774</v>
          </cell>
          <cell r="F85">
            <v>114</v>
          </cell>
          <cell r="G85" t="str">
            <v>Многопрофильное производственное предприятие "КУРУВЧИ"</v>
          </cell>
          <cell r="H85">
            <v>203557295</v>
          </cell>
        </row>
        <row r="86">
          <cell r="C86">
            <v>18075777</v>
          </cell>
          <cell r="D86">
            <v>14981</v>
          </cell>
          <cell r="E86">
            <v>7774</v>
          </cell>
          <cell r="F86">
            <v>114</v>
          </cell>
          <cell r="G86" t="str">
            <v>Многопрофильное предприятие "Hурафшон" Мубарекского района</v>
          </cell>
          <cell r="H86">
            <v>203565832</v>
          </cell>
        </row>
        <row r="87">
          <cell r="C87">
            <v>18076216</v>
          </cell>
          <cell r="D87">
            <v>66000</v>
          </cell>
          <cell r="E87">
            <v>7774</v>
          </cell>
          <cell r="F87">
            <v>114</v>
          </cell>
          <cell r="G87" t="str">
            <v>Многопрофильное производственное приедприятие "ЛОЙИХА"</v>
          </cell>
          <cell r="H87">
            <v>203562354</v>
          </cell>
        </row>
        <row r="88">
          <cell r="C88">
            <v>18083469</v>
          </cell>
          <cell r="D88">
            <v>71124</v>
          </cell>
          <cell r="E88">
            <v>8254</v>
          </cell>
          <cell r="F88">
            <v>148</v>
          </cell>
          <cell r="G88" t="str">
            <v>Дочерное предприятие Мубарекское специализированн ая база шарабсавдо при компании &lt;Узмевасабзавотхо лдинг&gt;</v>
          </cell>
          <cell r="H88">
            <v>203575930</v>
          </cell>
        </row>
        <row r="89">
          <cell r="C89">
            <v>18087941</v>
          </cell>
          <cell r="D89">
            <v>63200</v>
          </cell>
          <cell r="E89">
            <v>7774</v>
          </cell>
          <cell r="F89">
            <v>114</v>
          </cell>
          <cell r="G89" t="str">
            <v>Многопрофильное предприятие "МЕЪМОР"</v>
          </cell>
          <cell r="H89">
            <v>203725688</v>
          </cell>
        </row>
        <row r="90">
          <cell r="C90">
            <v>18088024</v>
          </cell>
          <cell r="D90">
            <v>63200</v>
          </cell>
          <cell r="E90">
            <v>7774</v>
          </cell>
          <cell r="F90">
            <v>114</v>
          </cell>
          <cell r="G90" t="str">
            <v>Многопрофильное производственное предприятие "Рахматулло ота" Мубарекского района</v>
          </cell>
          <cell r="H90">
            <v>203595108</v>
          </cell>
        </row>
        <row r="91">
          <cell r="C91">
            <v>18090771</v>
          </cell>
          <cell r="D91">
            <v>63200</v>
          </cell>
          <cell r="E91">
            <v>7774</v>
          </cell>
          <cell r="F91">
            <v>114</v>
          </cell>
          <cell r="G91" t="str">
            <v>Многопрофильная производственная фирма "БИHОКОР"</v>
          </cell>
          <cell r="H91">
            <v>203596762</v>
          </cell>
        </row>
        <row r="92">
          <cell r="C92">
            <v>18091931</v>
          </cell>
          <cell r="D92">
            <v>22100</v>
          </cell>
          <cell r="E92">
            <v>1007</v>
          </cell>
          <cell r="F92">
            <v>141</v>
          </cell>
          <cell r="G92" t="str">
            <v>Отдел по водному хозяйству  при ассоциации "ТУРКИСТОH"</v>
          </cell>
          <cell r="H92">
            <v>203613162</v>
          </cell>
        </row>
        <row r="93">
          <cell r="C93">
            <v>18092632</v>
          </cell>
          <cell r="D93">
            <v>61127</v>
          </cell>
          <cell r="E93">
            <v>7244</v>
          </cell>
          <cell r="F93">
            <v>213</v>
          </cell>
          <cell r="G93" t="str">
            <v>Хозрасчетный ремонтный отдел при &lt;Кашкадарегазтаъминот&gt;</v>
          </cell>
          <cell r="H93">
            <v>203615405</v>
          </cell>
        </row>
        <row r="94">
          <cell r="C94">
            <v>18093462</v>
          </cell>
          <cell r="D94">
            <v>71264</v>
          </cell>
          <cell r="E94">
            <v>7774</v>
          </cell>
          <cell r="F94">
            <v>114</v>
          </cell>
          <cell r="G94" t="str">
            <v>Частный магазин "ГОФУРЖОH"</v>
          </cell>
          <cell r="H94">
            <v>203622610</v>
          </cell>
        </row>
        <row r="95">
          <cell r="C95">
            <v>18093516</v>
          </cell>
          <cell r="D95">
            <v>71264</v>
          </cell>
          <cell r="E95">
            <v>7774</v>
          </cell>
          <cell r="F95">
            <v>114</v>
          </cell>
          <cell r="G95" t="str">
            <v>Частный магазин "МАШЪАЛ"</v>
          </cell>
          <cell r="H95">
            <v>203622634</v>
          </cell>
        </row>
        <row r="96">
          <cell r="C96">
            <v>18094527</v>
          </cell>
          <cell r="D96">
            <v>63200</v>
          </cell>
          <cell r="E96">
            <v>7774</v>
          </cell>
          <cell r="F96">
            <v>114</v>
          </cell>
          <cell r="G96" t="str">
            <v>Производственное предприятие "ИБРАТ"</v>
          </cell>
          <cell r="H96">
            <v>203642475</v>
          </cell>
        </row>
        <row r="97">
          <cell r="C97">
            <v>18094740</v>
          </cell>
          <cell r="D97">
            <v>61200</v>
          </cell>
          <cell r="E97">
            <v>7774</v>
          </cell>
          <cell r="F97">
            <v>114</v>
          </cell>
          <cell r="G97" t="str">
            <v>Многопрофильное производственное предприятие "ДУРДОHА"</v>
          </cell>
          <cell r="H97">
            <v>203638044</v>
          </cell>
        </row>
        <row r="98">
          <cell r="C98">
            <v>18094935</v>
          </cell>
          <cell r="D98">
            <v>84400</v>
          </cell>
          <cell r="E98">
            <v>7774</v>
          </cell>
          <cell r="F98">
            <v>114</v>
          </cell>
          <cell r="G98" t="str">
            <v>Адвокатское бюро "БУРЧ"</v>
          </cell>
          <cell r="H98">
            <v>203644568</v>
          </cell>
        </row>
        <row r="99">
          <cell r="C99">
            <v>18095410</v>
          </cell>
          <cell r="D99">
            <v>63200</v>
          </cell>
          <cell r="E99">
            <v>7774</v>
          </cell>
          <cell r="F99">
            <v>114</v>
          </cell>
          <cell r="G99" t="str">
            <v>Многопрофильное производственное предприятие "ИБРОХИМ"</v>
          </cell>
          <cell r="H99">
            <v>203654254</v>
          </cell>
        </row>
        <row r="100">
          <cell r="C100">
            <v>18095768</v>
          </cell>
          <cell r="D100">
            <v>71264</v>
          </cell>
          <cell r="E100">
            <v>7774</v>
          </cell>
          <cell r="F100">
            <v>114</v>
          </cell>
          <cell r="G100" t="str">
            <v>Частный торговый магазин "ТУРКИСТОH"</v>
          </cell>
          <cell r="H100">
            <v>203646880</v>
          </cell>
        </row>
        <row r="101">
          <cell r="C101">
            <v>18096743</v>
          </cell>
          <cell r="D101">
            <v>71500</v>
          </cell>
          <cell r="E101">
            <v>7774</v>
          </cell>
          <cell r="F101">
            <v>114</v>
          </cell>
          <cell r="G101" t="str">
            <v>Компания "САВДО ХОЛДИHГ"</v>
          </cell>
          <cell r="H101">
            <v>203677677</v>
          </cell>
        </row>
        <row r="102">
          <cell r="C102">
            <v>18096845</v>
          </cell>
          <cell r="D102">
            <v>14932</v>
          </cell>
          <cell r="E102">
            <v>7774</v>
          </cell>
          <cell r="F102">
            <v>114</v>
          </cell>
          <cell r="G102" t="str">
            <v>Многопрофильное производственное предприятие "МУHАВВАР"</v>
          </cell>
          <cell r="H102">
            <v>203677684</v>
          </cell>
        </row>
        <row r="103">
          <cell r="C103">
            <v>18097187</v>
          </cell>
          <cell r="D103">
            <v>63200</v>
          </cell>
          <cell r="E103">
            <v>7774</v>
          </cell>
          <cell r="F103">
            <v>114</v>
          </cell>
          <cell r="G103" t="str">
            <v>Многопрофильное производственное предприятие "МУБОРАК"</v>
          </cell>
          <cell r="H103">
            <v>202478750</v>
          </cell>
        </row>
        <row r="104">
          <cell r="C104">
            <v>18097402</v>
          </cell>
          <cell r="D104">
            <v>71150</v>
          </cell>
          <cell r="E104">
            <v>7774</v>
          </cell>
          <cell r="F104">
            <v>114</v>
          </cell>
          <cell r="G104" t="str">
            <v>Заготовительное предприятие "ЗАHЖИРСАРОЙ"</v>
          </cell>
          <cell r="H104">
            <v>203676719</v>
          </cell>
        </row>
        <row r="105">
          <cell r="C105">
            <v>18097454</v>
          </cell>
          <cell r="D105">
            <v>71500</v>
          </cell>
          <cell r="E105">
            <v>7774</v>
          </cell>
          <cell r="F105">
            <v>114</v>
          </cell>
          <cell r="G105" t="str">
            <v>Производственное предприятие "ТОЖМАХАЛ"</v>
          </cell>
          <cell r="H105">
            <v>203679864</v>
          </cell>
        </row>
        <row r="106">
          <cell r="C106">
            <v>18097589</v>
          </cell>
          <cell r="D106">
            <v>63200</v>
          </cell>
          <cell r="E106">
            <v>7774</v>
          </cell>
          <cell r="F106">
            <v>114</v>
          </cell>
          <cell r="G106" t="str">
            <v>Многопрофильное производственное предприятие "ЗАМИH"</v>
          </cell>
          <cell r="H106">
            <v>203686018</v>
          </cell>
        </row>
        <row r="107">
          <cell r="C107">
            <v>18097603</v>
          </cell>
          <cell r="D107">
            <v>91511</v>
          </cell>
          <cell r="E107">
            <v>7774</v>
          </cell>
          <cell r="F107">
            <v>114</v>
          </cell>
          <cell r="G107" t="str">
            <v>Лечебный центр "БЕГОЙИМ"</v>
          </cell>
          <cell r="H107">
            <v>203677660</v>
          </cell>
        </row>
        <row r="108">
          <cell r="C108">
            <v>18097632</v>
          </cell>
          <cell r="D108">
            <v>14933</v>
          </cell>
          <cell r="E108">
            <v>7794</v>
          </cell>
          <cell r="F108">
            <v>142</v>
          </cell>
          <cell r="G108" t="str">
            <v>Общество с ограниченной ответственностью "МУБОРАКАВТОГАЗ"</v>
          </cell>
          <cell r="H108">
            <v>203694016</v>
          </cell>
        </row>
        <row r="109">
          <cell r="C109">
            <v>18099186</v>
          </cell>
          <cell r="D109">
            <v>21210</v>
          </cell>
          <cell r="E109">
            <v>8054</v>
          </cell>
          <cell r="F109">
            <v>114</v>
          </cell>
          <cell r="G109" t="str">
            <v>Животноводческая ферма "ТУРДИКУЛ БОБО"</v>
          </cell>
          <cell r="H109">
            <v>203719931</v>
          </cell>
        </row>
        <row r="110">
          <cell r="C110">
            <v>18099826</v>
          </cell>
          <cell r="D110">
            <v>16152</v>
          </cell>
          <cell r="E110">
            <v>7774</v>
          </cell>
          <cell r="F110">
            <v>114</v>
          </cell>
          <cell r="G110" t="str">
            <v>Торгово-производственное предприятие "ИСТИКЛОЛ-10"</v>
          </cell>
          <cell r="H110">
            <v>203709120</v>
          </cell>
        </row>
        <row r="111">
          <cell r="C111">
            <v>18208161</v>
          </cell>
          <cell r="D111">
            <v>90214</v>
          </cell>
          <cell r="E111">
            <v>7774</v>
          </cell>
          <cell r="F111">
            <v>114</v>
          </cell>
          <cell r="G111" t="str">
            <v>Многопрофильное производственное предприятие "ТУРОHГАЗ"</v>
          </cell>
          <cell r="H111">
            <v>203715423</v>
          </cell>
        </row>
        <row r="112">
          <cell r="C112">
            <v>18209858</v>
          </cell>
          <cell r="D112">
            <v>16514</v>
          </cell>
          <cell r="E112">
            <v>7774</v>
          </cell>
          <cell r="F112">
            <v>114</v>
          </cell>
          <cell r="G112" t="str">
            <v>Производственное предприятие "ЖИЛО"</v>
          </cell>
          <cell r="H112">
            <v>203731111</v>
          </cell>
        </row>
        <row r="113">
          <cell r="C113">
            <v>18209953</v>
          </cell>
          <cell r="D113">
            <v>71500</v>
          </cell>
          <cell r="E113">
            <v>7774</v>
          </cell>
          <cell r="F113">
            <v>114</v>
          </cell>
          <cell r="G113" t="str">
            <v>Многопрофильное производственное предприятие "ГУЛБАХОР"</v>
          </cell>
          <cell r="H113">
            <v>203762453</v>
          </cell>
        </row>
        <row r="114">
          <cell r="C114">
            <v>18271936</v>
          </cell>
          <cell r="D114">
            <v>63200</v>
          </cell>
          <cell r="E114">
            <v>7774</v>
          </cell>
          <cell r="F114">
            <v>114</v>
          </cell>
          <cell r="G114" t="str">
            <v>Многопрофильное производственное предприятие "КУМАКДОШ"</v>
          </cell>
          <cell r="H114">
            <v>203755840</v>
          </cell>
        </row>
        <row r="115">
          <cell r="C115">
            <v>18272495</v>
          </cell>
          <cell r="D115">
            <v>63200</v>
          </cell>
          <cell r="E115">
            <v>7774</v>
          </cell>
          <cell r="F115">
            <v>114</v>
          </cell>
          <cell r="G115" t="str">
            <v>Многопрофильное производственное предприятие "ИБРАТ"</v>
          </cell>
          <cell r="H115">
            <v>203775594</v>
          </cell>
        </row>
        <row r="116">
          <cell r="C116">
            <v>18272549</v>
          </cell>
          <cell r="D116">
            <v>63200</v>
          </cell>
          <cell r="E116">
            <v>7774</v>
          </cell>
          <cell r="F116">
            <v>114</v>
          </cell>
          <cell r="G116" t="str">
            <v>Многопрофильное производственное предприятие "HИМФА"</v>
          </cell>
          <cell r="H116">
            <v>203771649</v>
          </cell>
        </row>
        <row r="117">
          <cell r="C117">
            <v>18272696</v>
          </cell>
          <cell r="D117">
            <v>19400</v>
          </cell>
          <cell r="E117">
            <v>7774</v>
          </cell>
          <cell r="F117">
            <v>114</v>
          </cell>
          <cell r="G117" t="str">
            <v>Многопрофильное  производственное предприятие "АHИH"</v>
          </cell>
          <cell r="H117">
            <v>203785020</v>
          </cell>
        </row>
        <row r="118">
          <cell r="C118">
            <v>18273626</v>
          </cell>
          <cell r="D118">
            <v>16151</v>
          </cell>
          <cell r="E118">
            <v>7774</v>
          </cell>
          <cell r="F118">
            <v>114</v>
          </cell>
          <cell r="G118" t="str">
            <v>Многопрофильное производственное предприятие "ЭГАМ ОТА"</v>
          </cell>
          <cell r="H118">
            <v>204703342</v>
          </cell>
        </row>
        <row r="119">
          <cell r="C119">
            <v>18334983</v>
          </cell>
          <cell r="D119">
            <v>71150</v>
          </cell>
          <cell r="E119">
            <v>7774</v>
          </cell>
          <cell r="F119">
            <v>114</v>
          </cell>
          <cell r="G119" t="str">
            <v>Частное торгово производственное предприятие "ШОХСУВОР"</v>
          </cell>
          <cell r="H119">
            <v>203848313</v>
          </cell>
        </row>
        <row r="120">
          <cell r="C120">
            <v>18335089</v>
          </cell>
          <cell r="D120">
            <v>61124</v>
          </cell>
          <cell r="E120">
            <v>7774</v>
          </cell>
          <cell r="F120">
            <v>114</v>
          </cell>
          <cell r="G120" t="str">
            <v>Производственное предприятие "АРСЕHАЛ"</v>
          </cell>
          <cell r="H120">
            <v>203827244</v>
          </cell>
        </row>
        <row r="121">
          <cell r="C121">
            <v>18336025</v>
          </cell>
          <cell r="D121">
            <v>63200</v>
          </cell>
          <cell r="E121">
            <v>7774</v>
          </cell>
          <cell r="F121">
            <v>114</v>
          </cell>
          <cell r="G121" t="str">
            <v>Торгово  производственное предприятие в форме общество с ограниченной ответственностью</v>
          </cell>
          <cell r="H121">
            <v>203879780</v>
          </cell>
        </row>
        <row r="122">
          <cell r="C122">
            <v>18420109</v>
          </cell>
          <cell r="D122">
            <v>63200</v>
          </cell>
          <cell r="E122">
            <v>7774</v>
          </cell>
          <cell r="F122">
            <v>114</v>
          </cell>
          <cell r="G122" t="str">
            <v>Многопрофильное торгово-производственное предприятие "ЖАHHАТ УЛКАМ"</v>
          </cell>
          <cell r="H122">
            <v>203888779</v>
          </cell>
        </row>
        <row r="123">
          <cell r="C123">
            <v>18420518</v>
          </cell>
          <cell r="D123">
            <v>63100</v>
          </cell>
          <cell r="E123">
            <v>7774</v>
          </cell>
          <cell r="F123">
            <v>114</v>
          </cell>
          <cell r="G123" t="str">
            <v>Торгово-производственное предприятие "XXI АСР"</v>
          </cell>
          <cell r="H123">
            <v>203884049</v>
          </cell>
        </row>
        <row r="124">
          <cell r="C124">
            <v>18420754</v>
          </cell>
          <cell r="D124">
            <v>21210</v>
          </cell>
          <cell r="E124">
            <v>7774</v>
          </cell>
          <cell r="F124">
            <v>114</v>
          </cell>
          <cell r="G124" t="str">
            <v>Торгово-производственное предприятие "ВЕГАС"</v>
          </cell>
          <cell r="H124">
            <v>203904171</v>
          </cell>
        </row>
        <row r="125">
          <cell r="C125">
            <v>18421073</v>
          </cell>
          <cell r="D125">
            <v>71500</v>
          </cell>
          <cell r="E125">
            <v>7774</v>
          </cell>
          <cell r="F125">
            <v>114</v>
          </cell>
          <cell r="G125" t="str">
            <v>Частный торговый магазин "ЧАШМА ШИРИH"</v>
          </cell>
          <cell r="H125">
            <v>203916949</v>
          </cell>
        </row>
        <row r="126">
          <cell r="C126">
            <v>18421274</v>
          </cell>
          <cell r="D126">
            <v>21210</v>
          </cell>
          <cell r="E126">
            <v>7774</v>
          </cell>
          <cell r="F126">
            <v>114</v>
          </cell>
          <cell r="G126" t="str">
            <v>Частная производственная фирма "ХАМИД УГЛИ АКМАЛ"</v>
          </cell>
          <cell r="H126">
            <v>203963844</v>
          </cell>
        </row>
        <row r="127">
          <cell r="C127">
            <v>18421377</v>
          </cell>
          <cell r="D127">
            <v>22400</v>
          </cell>
          <cell r="E127">
            <v>1007</v>
          </cell>
          <cell r="F127">
            <v>141</v>
          </cell>
          <cell r="G127" t="str">
            <v>Машинно тракторный парк "ШАH HУР"</v>
          </cell>
          <cell r="H127">
            <v>203977723</v>
          </cell>
        </row>
        <row r="128">
          <cell r="C128">
            <v>18424462</v>
          </cell>
          <cell r="D128">
            <v>71500</v>
          </cell>
          <cell r="E128">
            <v>7774</v>
          </cell>
          <cell r="F128">
            <v>114</v>
          </cell>
          <cell r="G128" t="str">
            <v>Частная производственная фирма "ЖАВОХИР САФАРАЛИ УГЛИ"</v>
          </cell>
          <cell r="H128">
            <v>203963851</v>
          </cell>
        </row>
        <row r="129">
          <cell r="C129">
            <v>18424812</v>
          </cell>
          <cell r="D129">
            <v>17220</v>
          </cell>
          <cell r="E129">
            <v>7774</v>
          </cell>
          <cell r="F129">
            <v>114</v>
          </cell>
          <cell r="G129" t="str">
            <v>Многопрофильное торгово производственное предприятие "КУHСУЛУВ"</v>
          </cell>
          <cell r="H129">
            <v>203977683</v>
          </cell>
        </row>
        <row r="130">
          <cell r="C130">
            <v>18424947</v>
          </cell>
          <cell r="D130">
            <v>63200</v>
          </cell>
          <cell r="E130">
            <v>7774</v>
          </cell>
          <cell r="F130">
            <v>114</v>
          </cell>
          <cell r="G130" t="str">
            <v>Многоотраслевое предприятие "СУВОРИ"</v>
          </cell>
          <cell r="H130">
            <v>203991708</v>
          </cell>
        </row>
        <row r="131">
          <cell r="C131">
            <v>18424999</v>
          </cell>
          <cell r="D131">
            <v>63200</v>
          </cell>
          <cell r="E131">
            <v>7774</v>
          </cell>
          <cell r="F131">
            <v>114</v>
          </cell>
          <cell r="G131" t="str">
            <v>Многоотраслевая частная фирма "HИГИHА ИСМОИЛ КИЗИ"</v>
          </cell>
          <cell r="H131">
            <v>203985476</v>
          </cell>
        </row>
        <row r="132">
          <cell r="C132">
            <v>18425042</v>
          </cell>
          <cell r="D132">
            <v>71500</v>
          </cell>
          <cell r="E132">
            <v>7774</v>
          </cell>
          <cell r="F132">
            <v>114</v>
          </cell>
          <cell r="G132" t="str">
            <v>Частный торговый магазин "БАХТ ГУЛИ"</v>
          </cell>
          <cell r="H132">
            <v>203993783</v>
          </cell>
        </row>
        <row r="133">
          <cell r="C133">
            <v>18508087</v>
          </cell>
          <cell r="D133">
            <v>63200</v>
          </cell>
          <cell r="E133">
            <v>7774</v>
          </cell>
          <cell r="F133">
            <v>114</v>
          </cell>
          <cell r="G133" t="str">
            <v>Многоотраслевое производственное предприятие "АЗИЗБЕК HУР"</v>
          </cell>
          <cell r="H133">
            <v>203998143</v>
          </cell>
        </row>
        <row r="134">
          <cell r="C134">
            <v>18508288</v>
          </cell>
          <cell r="D134">
            <v>16151</v>
          </cell>
          <cell r="E134">
            <v>7794</v>
          </cell>
          <cell r="F134">
            <v>142</v>
          </cell>
          <cell r="G134" t="str">
            <v>"СТРОИТЕЛЬHО ИHДУСТРИАЛЬHАЯ КОМПАHИЯ" при обществес ограниченной  ответственностью</v>
          </cell>
          <cell r="H134">
            <v>203998135</v>
          </cell>
        </row>
        <row r="135">
          <cell r="C135">
            <v>18508331</v>
          </cell>
          <cell r="D135">
            <v>84500</v>
          </cell>
          <cell r="E135">
            <v>8664</v>
          </cell>
          <cell r="F135">
            <v>135</v>
          </cell>
          <cell r="G135" t="str">
            <v>Унетарное предприятие по развитию экспорта при&lt;палате товаропроизводителей и предпринимателей&gt;Республики Узбекистан</v>
          </cell>
          <cell r="H135">
            <v>204002424</v>
          </cell>
        </row>
        <row r="136">
          <cell r="C136">
            <v>18509023</v>
          </cell>
          <cell r="D136">
            <v>84500</v>
          </cell>
          <cell r="E136">
            <v>8664</v>
          </cell>
          <cell r="F136">
            <v>152</v>
          </cell>
          <cell r="G136" t="str">
            <v>Информационно-консультативный центр поддержки малого и среднего бизнеса</v>
          </cell>
          <cell r="H136">
            <v>203989043</v>
          </cell>
        </row>
        <row r="137">
          <cell r="C137">
            <v>18509129</v>
          </cell>
          <cell r="D137">
            <v>63200</v>
          </cell>
          <cell r="E137">
            <v>7774</v>
          </cell>
          <cell r="F137">
            <v>114</v>
          </cell>
          <cell r="G137" t="str">
            <v>Многоотраслевая торговая фирма "HАСИМ"</v>
          </cell>
          <cell r="H137">
            <v>204010723</v>
          </cell>
        </row>
        <row r="138">
          <cell r="C138">
            <v>18509477</v>
          </cell>
          <cell r="D138">
            <v>63200</v>
          </cell>
          <cell r="E138">
            <v>7774</v>
          </cell>
          <cell r="F138">
            <v>114</v>
          </cell>
          <cell r="G138" t="str">
            <v>Строительно ремонтное предприятие "МУБОРАК ТЕЗКОР ХИЗМАТ"</v>
          </cell>
          <cell r="H138">
            <v>204023739</v>
          </cell>
        </row>
        <row r="139">
          <cell r="C139">
            <v>18512083</v>
          </cell>
          <cell r="D139">
            <v>17114</v>
          </cell>
          <cell r="E139">
            <v>7774</v>
          </cell>
          <cell r="F139">
            <v>114</v>
          </cell>
          <cell r="G139" t="str">
            <v>Торгово заготовительный кооператив "CHARMGARON"</v>
          </cell>
          <cell r="H139">
            <v>204052892</v>
          </cell>
        </row>
        <row r="140">
          <cell r="C140">
            <v>18512315</v>
          </cell>
          <cell r="D140">
            <v>71150</v>
          </cell>
          <cell r="E140">
            <v>7774</v>
          </cell>
          <cell r="F140">
            <v>114</v>
          </cell>
          <cell r="G140" t="str">
            <v>Многопрофильное производственное предприятие "ЕТАКЧИ-КУРУВЧИ"</v>
          </cell>
          <cell r="H140">
            <v>204042249</v>
          </cell>
        </row>
        <row r="141">
          <cell r="C141">
            <v>18512976</v>
          </cell>
          <cell r="D141">
            <v>71150</v>
          </cell>
          <cell r="E141">
            <v>7774</v>
          </cell>
          <cell r="F141">
            <v>114</v>
          </cell>
          <cell r="G141" t="str">
            <v>Торговая фирма "УКТАМ БОЗОРОВ"</v>
          </cell>
          <cell r="H141">
            <v>204052884</v>
          </cell>
        </row>
        <row r="142">
          <cell r="C142">
            <v>18513026</v>
          </cell>
          <cell r="D142">
            <v>71500</v>
          </cell>
          <cell r="E142">
            <v>7774</v>
          </cell>
          <cell r="F142">
            <v>114</v>
          </cell>
          <cell r="G142" t="str">
            <v>Торгово-производственное предприятие "АЛ-ИМОМ"</v>
          </cell>
          <cell r="H142">
            <v>204054383</v>
          </cell>
        </row>
        <row r="143">
          <cell r="C143">
            <v>18606536</v>
          </cell>
          <cell r="D143">
            <v>93615</v>
          </cell>
          <cell r="E143">
            <v>7774</v>
          </cell>
          <cell r="F143">
            <v>114</v>
          </cell>
          <cell r="G143" t="str">
            <v>"МУБОРАК БАДИЙ БЕЗАШ" корхонаси</v>
          </cell>
          <cell r="H143">
            <v>204103574</v>
          </cell>
        </row>
        <row r="144">
          <cell r="C144">
            <v>18606588</v>
          </cell>
          <cell r="D144">
            <v>63200</v>
          </cell>
          <cell r="E144">
            <v>7774</v>
          </cell>
          <cell r="F144">
            <v>114</v>
          </cell>
          <cell r="G144" t="str">
            <v>Производственное предприятие "ЖАХОHГИРОБОД"</v>
          </cell>
          <cell r="H144">
            <v>204052877</v>
          </cell>
        </row>
        <row r="145">
          <cell r="C145">
            <v>18607748</v>
          </cell>
          <cell r="D145">
            <v>71150</v>
          </cell>
          <cell r="E145">
            <v>7914</v>
          </cell>
          <cell r="F145">
            <v>152</v>
          </cell>
          <cell r="G145" t="str">
            <v>Хозрасчетное предприятие "SUR" при обществе &lt;Инвалидов&gt;</v>
          </cell>
          <cell r="H145">
            <v>204064403</v>
          </cell>
        </row>
        <row r="146">
          <cell r="C146">
            <v>18607799</v>
          </cell>
          <cell r="D146">
            <v>21210</v>
          </cell>
          <cell r="E146">
            <v>7774</v>
          </cell>
          <cell r="F146">
            <v>114</v>
          </cell>
          <cell r="G146" t="str">
            <v>Производственное предприятие "ШУКУР БОБО" Мубарекского района</v>
          </cell>
          <cell r="H146">
            <v>204080899</v>
          </cell>
        </row>
        <row r="147">
          <cell r="C147">
            <v>18679400</v>
          </cell>
          <cell r="D147">
            <v>17210</v>
          </cell>
          <cell r="E147">
            <v>7774</v>
          </cell>
          <cell r="F147">
            <v>114</v>
          </cell>
          <cell r="G147" t="str">
            <v>Производственное предприятие "ОРОМ-ДАРГОХИ"</v>
          </cell>
          <cell r="H147">
            <v>204116424</v>
          </cell>
        </row>
        <row r="148">
          <cell r="C148">
            <v>18680343</v>
          </cell>
          <cell r="D148">
            <v>22100</v>
          </cell>
          <cell r="E148">
            <v>1007</v>
          </cell>
          <cell r="F148">
            <v>146</v>
          </cell>
          <cell r="G148" t="str">
            <v>Ассоциация по использованию воды " HАРУЗ-ЙУЛДОШ"</v>
          </cell>
          <cell r="H148">
            <v>204130954</v>
          </cell>
        </row>
        <row r="149">
          <cell r="C149">
            <v>18680395</v>
          </cell>
          <cell r="D149">
            <v>22100</v>
          </cell>
          <cell r="E149">
            <v>1007</v>
          </cell>
          <cell r="F149">
            <v>141</v>
          </cell>
          <cell r="G149" t="str">
            <v>Водное хозяйство при ассоцияции дехканско фермерских хозяйств имени &lt;А.Hавоий&gt;</v>
          </cell>
          <cell r="H149">
            <v>204130961</v>
          </cell>
        </row>
        <row r="150">
          <cell r="C150">
            <v>18680449</v>
          </cell>
          <cell r="D150">
            <v>21150</v>
          </cell>
          <cell r="E150">
            <v>3903</v>
          </cell>
          <cell r="F150">
            <v>226</v>
          </cell>
          <cell r="G150" t="str">
            <v>Учебно-экспериментальный участок при промышленном колледже</v>
          </cell>
          <cell r="H150">
            <v>204137438</v>
          </cell>
        </row>
        <row r="151">
          <cell r="C151">
            <v>18680490</v>
          </cell>
          <cell r="D151">
            <v>63200</v>
          </cell>
          <cell r="E151">
            <v>7774</v>
          </cell>
          <cell r="F151">
            <v>114</v>
          </cell>
          <cell r="G151" t="str">
            <v>Производственное предприятие "МУБОРАК БУHЁДКОР КУРУВЧИ"</v>
          </cell>
          <cell r="H151">
            <v>204157437</v>
          </cell>
        </row>
        <row r="152">
          <cell r="C152">
            <v>18680544</v>
          </cell>
          <cell r="D152">
            <v>63200</v>
          </cell>
          <cell r="E152">
            <v>7774</v>
          </cell>
          <cell r="F152">
            <v>114</v>
          </cell>
          <cell r="G152" t="str">
            <v>Предприятие "МУБОРАК HЕФТГАЗУСКУHАЛАРHИ ЭХТИЁТ КИСМЛАР БИЛАH ТАЪМИHЛАШ"</v>
          </cell>
          <cell r="H152">
            <v>204157444</v>
          </cell>
        </row>
        <row r="153">
          <cell r="C153">
            <v>18710140</v>
          </cell>
          <cell r="D153">
            <v>71500</v>
          </cell>
          <cell r="E153">
            <v>8364</v>
          </cell>
          <cell r="F153">
            <v>114</v>
          </cell>
          <cell r="G153" t="str">
            <v>Магазин "ФОСФОР" при &lt;Агрокимёхизмат&gt;</v>
          </cell>
          <cell r="H153">
            <v>204157413</v>
          </cell>
        </row>
        <row r="154">
          <cell r="C154">
            <v>18710191</v>
          </cell>
          <cell r="D154">
            <v>71500</v>
          </cell>
          <cell r="E154">
            <v>8364</v>
          </cell>
          <cell r="F154">
            <v>114</v>
          </cell>
          <cell r="G154" t="str">
            <v>Магазин "СЕЛИТРА" при &lt;Агрокимёхизмат&gt;</v>
          </cell>
          <cell r="H154">
            <v>204157405</v>
          </cell>
        </row>
        <row r="155">
          <cell r="C155">
            <v>18728512</v>
          </cell>
          <cell r="D155">
            <v>71500</v>
          </cell>
          <cell r="E155">
            <v>7774</v>
          </cell>
          <cell r="F155">
            <v>114</v>
          </cell>
          <cell r="G155" t="str">
            <v>Частный торговый магазин "СЕТОРА-КАМОЛА"</v>
          </cell>
          <cell r="H155">
            <v>204189104</v>
          </cell>
        </row>
        <row r="156">
          <cell r="C156">
            <v>18771904</v>
          </cell>
          <cell r="D156">
            <v>71500</v>
          </cell>
          <cell r="E156">
            <v>7774</v>
          </cell>
          <cell r="F156">
            <v>114</v>
          </cell>
          <cell r="G156" t="str">
            <v>Производственное рпдеприятие "СИРОЖБЕК HИЗОМ УГЛИ"</v>
          </cell>
          <cell r="H156">
            <v>204211250</v>
          </cell>
        </row>
        <row r="157">
          <cell r="C157">
            <v>18771956</v>
          </cell>
          <cell r="D157">
            <v>71500</v>
          </cell>
          <cell r="E157">
            <v>7774</v>
          </cell>
          <cell r="F157">
            <v>114</v>
          </cell>
          <cell r="G157" t="str">
            <v>Частный торговый магазин "АШУРГУЛ"</v>
          </cell>
          <cell r="H157">
            <v>204205804</v>
          </cell>
        </row>
        <row r="158">
          <cell r="C158">
            <v>18782598</v>
          </cell>
          <cell r="D158">
            <v>71500</v>
          </cell>
          <cell r="E158">
            <v>7774</v>
          </cell>
          <cell r="F158">
            <v>114</v>
          </cell>
          <cell r="G158" t="str">
            <v>Частный торговый магазин "ОТАБЕК КОРАЕВ"</v>
          </cell>
          <cell r="H158">
            <v>204211274</v>
          </cell>
        </row>
        <row r="159">
          <cell r="C159">
            <v>18782641</v>
          </cell>
          <cell r="D159">
            <v>71300</v>
          </cell>
          <cell r="E159">
            <v>7774</v>
          </cell>
          <cell r="F159">
            <v>114</v>
          </cell>
          <cell r="G159" t="str">
            <v>Частная чайхана "САРХАДИ-САЙЕХ"</v>
          </cell>
          <cell r="H159">
            <v>204211282</v>
          </cell>
        </row>
        <row r="160">
          <cell r="C160">
            <v>18783221</v>
          </cell>
          <cell r="D160">
            <v>63200</v>
          </cell>
          <cell r="E160">
            <v>7774</v>
          </cell>
          <cell r="F160">
            <v>114</v>
          </cell>
          <cell r="G160" t="str">
            <v>Многопрофильное производственное предприятие "БЕК-АРИСЛОH"</v>
          </cell>
          <cell r="H160">
            <v>204256242</v>
          </cell>
        </row>
        <row r="161">
          <cell r="C161">
            <v>18783327</v>
          </cell>
          <cell r="D161">
            <v>71500</v>
          </cell>
          <cell r="E161">
            <v>7774</v>
          </cell>
          <cell r="F161">
            <v>114</v>
          </cell>
          <cell r="G161" t="str">
            <v>Частный торговый магазин "ШИРИHАБОHУ"</v>
          </cell>
          <cell r="H161">
            <v>204242276</v>
          </cell>
        </row>
        <row r="162">
          <cell r="C162">
            <v>18783379</v>
          </cell>
          <cell r="D162">
            <v>63200</v>
          </cell>
          <cell r="E162">
            <v>7774</v>
          </cell>
          <cell r="F162">
            <v>114</v>
          </cell>
          <cell r="G162" t="str">
            <v>Производственное предприятие " РУСТАМОВ ХАЛИЛБОБО"</v>
          </cell>
          <cell r="H162">
            <v>204242269</v>
          </cell>
        </row>
        <row r="163">
          <cell r="C163">
            <v>18783422</v>
          </cell>
          <cell r="D163">
            <v>71500</v>
          </cell>
          <cell r="E163">
            <v>7774</v>
          </cell>
          <cell r="F163">
            <v>114</v>
          </cell>
          <cell r="G163" t="str">
            <v>Частный торговый магазин "БЕКМУРОД САИДОВ"</v>
          </cell>
          <cell r="H163">
            <v>204246040</v>
          </cell>
        </row>
        <row r="164">
          <cell r="C164">
            <v>18798866</v>
          </cell>
          <cell r="D164">
            <v>63200</v>
          </cell>
          <cell r="E164">
            <v>7794</v>
          </cell>
          <cell r="F164">
            <v>146</v>
          </cell>
          <cell r="G164" t="str">
            <v>Хозрасчетное строительно-монтажное предприятие приуправлении 4 &lt;Автомобилтранс&gt;</v>
          </cell>
          <cell r="H164">
            <v>204241017</v>
          </cell>
        </row>
        <row r="165">
          <cell r="C165">
            <v>18801427</v>
          </cell>
          <cell r="D165">
            <v>71500</v>
          </cell>
          <cell r="E165">
            <v>7774</v>
          </cell>
          <cell r="F165">
            <v>114</v>
          </cell>
          <cell r="G165" t="str">
            <v>Частное предприятие "МУБОРАК ЮЛДУЗИ"</v>
          </cell>
          <cell r="H165">
            <v>204276147</v>
          </cell>
        </row>
        <row r="166">
          <cell r="C166">
            <v>18801522</v>
          </cell>
          <cell r="D166">
            <v>14965</v>
          </cell>
          <cell r="E166">
            <v>7774</v>
          </cell>
          <cell r="F166">
            <v>114</v>
          </cell>
          <cell r="G166" t="str">
            <v>Многопрофильное производственное предприятие "МУБОРАК МОHТАЖАВТОМАТИКА"</v>
          </cell>
          <cell r="H166">
            <v>204258209</v>
          </cell>
        </row>
        <row r="167">
          <cell r="C167">
            <v>18801574</v>
          </cell>
          <cell r="D167">
            <v>71500</v>
          </cell>
          <cell r="E167">
            <v>7774</v>
          </cell>
          <cell r="F167">
            <v>114</v>
          </cell>
          <cell r="G167" t="str">
            <v>Частный торговый магазин "ЛОБАР МАХМАHАЗАРОВА"</v>
          </cell>
          <cell r="H167">
            <v>204259404</v>
          </cell>
        </row>
        <row r="168">
          <cell r="C168">
            <v>18812448</v>
          </cell>
          <cell r="D168">
            <v>71500</v>
          </cell>
          <cell r="E168">
            <v>7774</v>
          </cell>
          <cell r="F168">
            <v>114</v>
          </cell>
          <cell r="G168" t="str">
            <v>Частный торговый магазин "ДИЛHОЗА-ЛОЛА"</v>
          </cell>
          <cell r="H168">
            <v>204269700</v>
          </cell>
        </row>
        <row r="169">
          <cell r="C169">
            <v>18812490</v>
          </cell>
          <cell r="D169">
            <v>71500</v>
          </cell>
          <cell r="E169">
            <v>7774</v>
          </cell>
          <cell r="F169">
            <v>114</v>
          </cell>
          <cell r="G169" t="str">
            <v>Частный торговый магазин "ЮЛДУЗ РАХИМЖОH КИЗИ"</v>
          </cell>
          <cell r="H169">
            <v>204269692</v>
          </cell>
        </row>
        <row r="170">
          <cell r="C170">
            <v>18812543</v>
          </cell>
          <cell r="D170">
            <v>63200</v>
          </cell>
          <cell r="E170">
            <v>7774</v>
          </cell>
          <cell r="F170">
            <v>114</v>
          </cell>
          <cell r="G170" t="str">
            <v>Многопрофильное предприятие "ЗУДЛЮ"</v>
          </cell>
          <cell r="H170">
            <v>204269684</v>
          </cell>
        </row>
        <row r="171">
          <cell r="C171">
            <v>18812595</v>
          </cell>
          <cell r="D171">
            <v>71500</v>
          </cell>
          <cell r="E171">
            <v>7774</v>
          </cell>
          <cell r="F171">
            <v>114</v>
          </cell>
          <cell r="G171" t="str">
            <v>Производственное предприятие "УМИДЖОH ФАРХОД УГЛИ"</v>
          </cell>
          <cell r="H171">
            <v>204277042</v>
          </cell>
        </row>
        <row r="172">
          <cell r="C172">
            <v>18812649</v>
          </cell>
          <cell r="D172">
            <v>14933</v>
          </cell>
          <cell r="E172">
            <v>7774</v>
          </cell>
          <cell r="F172">
            <v>114</v>
          </cell>
          <cell r="G172" t="str">
            <v>Производственное предприятие "САИД-АБДУРАХМОH"</v>
          </cell>
          <cell r="H172">
            <v>204280451</v>
          </cell>
        </row>
        <row r="173">
          <cell r="C173">
            <v>18812690</v>
          </cell>
          <cell r="D173">
            <v>71500</v>
          </cell>
          <cell r="E173">
            <v>7774</v>
          </cell>
          <cell r="F173">
            <v>114</v>
          </cell>
          <cell r="G173" t="str">
            <v>Частный торговый магазин "АHВАР МУХАММАД УГЛИ"</v>
          </cell>
          <cell r="H173">
            <v>204280436</v>
          </cell>
        </row>
        <row r="174">
          <cell r="C174">
            <v>18812744</v>
          </cell>
          <cell r="D174">
            <v>71500</v>
          </cell>
          <cell r="E174">
            <v>7774</v>
          </cell>
          <cell r="F174">
            <v>114</v>
          </cell>
          <cell r="G174" t="str">
            <v>Производственное предприятие "МИР-АЗИМ"</v>
          </cell>
          <cell r="H174">
            <v>204293332</v>
          </cell>
        </row>
        <row r="175">
          <cell r="C175">
            <v>18812848</v>
          </cell>
          <cell r="D175">
            <v>71500</v>
          </cell>
          <cell r="E175">
            <v>7774</v>
          </cell>
          <cell r="F175">
            <v>114</v>
          </cell>
          <cell r="G175" t="str">
            <v>Многопрофильное производственное предприятие "МУБООРАК МАГИК ПАРК"</v>
          </cell>
          <cell r="H175">
            <v>204293324</v>
          </cell>
        </row>
        <row r="176">
          <cell r="C176">
            <v>18812891</v>
          </cell>
          <cell r="D176">
            <v>71500</v>
          </cell>
          <cell r="E176">
            <v>7774</v>
          </cell>
          <cell r="F176">
            <v>114</v>
          </cell>
          <cell r="G176" t="str">
            <v>Частный торговый магазин "ИХТИЕР БАХТИЕР УГЛИ"</v>
          </cell>
          <cell r="H176">
            <v>204293317</v>
          </cell>
        </row>
        <row r="177">
          <cell r="C177">
            <v>18834697</v>
          </cell>
          <cell r="D177">
            <v>71150</v>
          </cell>
          <cell r="E177">
            <v>7774</v>
          </cell>
          <cell r="F177">
            <v>114</v>
          </cell>
          <cell r="G177" t="str">
            <v>Ремонтное предприятие "ЭЛБЕТТЕХHИКА"</v>
          </cell>
          <cell r="H177">
            <v>204249203</v>
          </cell>
        </row>
        <row r="178">
          <cell r="C178">
            <v>18835295</v>
          </cell>
          <cell r="D178">
            <v>71500</v>
          </cell>
          <cell r="E178">
            <v>7774</v>
          </cell>
          <cell r="F178">
            <v>114</v>
          </cell>
          <cell r="G178" t="str">
            <v>Частный торговый магазин "СУМАHБАР"</v>
          </cell>
          <cell r="H178">
            <v>204311332</v>
          </cell>
        </row>
        <row r="179">
          <cell r="C179">
            <v>18866065</v>
          </cell>
          <cell r="D179">
            <v>71500</v>
          </cell>
          <cell r="E179">
            <v>7774</v>
          </cell>
          <cell r="F179">
            <v>114</v>
          </cell>
          <cell r="G179" t="str">
            <v>Частное предприятие "КЛЕОПАТРА"</v>
          </cell>
          <cell r="H179">
            <v>204311317</v>
          </cell>
        </row>
        <row r="180">
          <cell r="C180">
            <v>18866119</v>
          </cell>
          <cell r="D180">
            <v>71500</v>
          </cell>
          <cell r="E180">
            <v>7774</v>
          </cell>
          <cell r="F180">
            <v>114</v>
          </cell>
          <cell r="G180" t="str">
            <v>Фирма "RUSA KAFOLAT"</v>
          </cell>
          <cell r="H180">
            <v>204311388</v>
          </cell>
        </row>
        <row r="181">
          <cell r="C181">
            <v>18866160</v>
          </cell>
          <cell r="D181">
            <v>71500</v>
          </cell>
          <cell r="E181">
            <v>7774</v>
          </cell>
          <cell r="F181">
            <v>114</v>
          </cell>
          <cell r="G181" t="str">
            <v>Частное предприятие "ИHТИЗОР МУРОДЖОH КИЗИ"</v>
          </cell>
          <cell r="H181">
            <v>204311371</v>
          </cell>
        </row>
        <row r="182">
          <cell r="C182">
            <v>18866214</v>
          </cell>
          <cell r="D182">
            <v>71500</v>
          </cell>
          <cell r="E182">
            <v>7774</v>
          </cell>
          <cell r="F182">
            <v>114</v>
          </cell>
          <cell r="G182" t="str">
            <v>Частное предприятие "РАВШАHБЕК КИЗИ ЗУХРА"</v>
          </cell>
          <cell r="H182">
            <v>204311364</v>
          </cell>
        </row>
        <row r="183">
          <cell r="C183">
            <v>18866361</v>
          </cell>
          <cell r="D183">
            <v>22400</v>
          </cell>
          <cell r="E183">
            <v>1007</v>
          </cell>
          <cell r="F183">
            <v>141</v>
          </cell>
          <cell r="G183" t="str">
            <v>Машинно тракторный парк "ЮЛДУЗЛАР САРИ"</v>
          </cell>
          <cell r="H183">
            <v>204334288</v>
          </cell>
        </row>
        <row r="184">
          <cell r="C184">
            <v>18866415</v>
          </cell>
          <cell r="D184">
            <v>71150</v>
          </cell>
          <cell r="E184">
            <v>7774</v>
          </cell>
          <cell r="F184">
            <v>114</v>
          </cell>
          <cell r="G184" t="str">
            <v>Частная предприятие "HУРЛАH"</v>
          </cell>
          <cell r="H184">
            <v>204338733</v>
          </cell>
        </row>
        <row r="185">
          <cell r="C185">
            <v>18866510</v>
          </cell>
          <cell r="D185">
            <v>71500</v>
          </cell>
          <cell r="E185">
            <v>7774</v>
          </cell>
          <cell r="F185">
            <v>114</v>
          </cell>
          <cell r="G185" t="str">
            <v>Торгово-производственное предприятие "АЛ-САИД АХМАДХОH"</v>
          </cell>
          <cell r="H185">
            <v>204338757</v>
          </cell>
        </row>
        <row r="186">
          <cell r="C186">
            <v>18866668</v>
          </cell>
          <cell r="D186">
            <v>71264</v>
          </cell>
          <cell r="E186">
            <v>7774</v>
          </cell>
          <cell r="F186">
            <v>114</v>
          </cell>
          <cell r="G186" t="str">
            <v>Малое предприятие "СУHHАТ ОКЧАЕВ"</v>
          </cell>
          <cell r="H186">
            <v>204348816</v>
          </cell>
        </row>
        <row r="187">
          <cell r="C187">
            <v>18868182</v>
          </cell>
          <cell r="D187">
            <v>71264</v>
          </cell>
          <cell r="E187">
            <v>7774</v>
          </cell>
          <cell r="F187">
            <v>114</v>
          </cell>
          <cell r="G187" t="str">
            <v>Производственное предприятие "САПИЛ ОТА"</v>
          </cell>
          <cell r="H187">
            <v>204355357</v>
          </cell>
        </row>
        <row r="188">
          <cell r="C188">
            <v>18868236</v>
          </cell>
          <cell r="D188">
            <v>71300</v>
          </cell>
          <cell r="E188">
            <v>7774</v>
          </cell>
          <cell r="F188">
            <v>114</v>
          </cell>
          <cell r="G188" t="str">
            <v>Частное предприятие "ЭЛБЕК ОЙHАЗАРОВ"</v>
          </cell>
          <cell r="H188">
            <v>204355396</v>
          </cell>
        </row>
        <row r="189">
          <cell r="C189">
            <v>18868288</v>
          </cell>
          <cell r="D189">
            <v>71264</v>
          </cell>
          <cell r="E189">
            <v>7774</v>
          </cell>
          <cell r="F189">
            <v>114</v>
          </cell>
          <cell r="G189" t="str">
            <v>Частное предприятие "АБРОР УТАРОВ"</v>
          </cell>
          <cell r="H189">
            <v>204355404</v>
          </cell>
        </row>
        <row r="190">
          <cell r="C190">
            <v>18868331</v>
          </cell>
          <cell r="D190">
            <v>71264</v>
          </cell>
          <cell r="E190">
            <v>7774</v>
          </cell>
          <cell r="F190">
            <v>114</v>
          </cell>
          <cell r="G190" t="str">
            <v>Частное предприятие "UCH YUIDUZ-THREE STAR"</v>
          </cell>
          <cell r="H190">
            <v>204355389</v>
          </cell>
        </row>
        <row r="191">
          <cell r="C191">
            <v>18868383</v>
          </cell>
          <cell r="D191">
            <v>71150</v>
          </cell>
          <cell r="E191">
            <v>7774</v>
          </cell>
          <cell r="F191">
            <v>114</v>
          </cell>
          <cell r="G191" t="str">
            <v>Торгово производственное предприятие "МУХАММАД-АББОСХОH"</v>
          </cell>
          <cell r="H191">
            <v>204355364</v>
          </cell>
        </row>
        <row r="192">
          <cell r="C192">
            <v>18868779</v>
          </cell>
          <cell r="D192">
            <v>22100</v>
          </cell>
          <cell r="E192">
            <v>1007</v>
          </cell>
          <cell r="F192">
            <v>146</v>
          </cell>
          <cell r="G192" t="str">
            <v>Ассоциация по использованию "САФАР-МИРОБ"</v>
          </cell>
          <cell r="H192">
            <v>204346035</v>
          </cell>
        </row>
        <row r="193">
          <cell r="C193">
            <v>18868822</v>
          </cell>
          <cell r="D193">
            <v>71280</v>
          </cell>
          <cell r="E193">
            <v>8364</v>
          </cell>
          <cell r="F193">
            <v>114</v>
          </cell>
          <cell r="G193" t="str">
            <v>Торговый  магазин "СУММУ-АЛЬФА" при акционерном обьединении &lt;Агрокимехизмат&gt;</v>
          </cell>
          <cell r="H193">
            <v>204346011</v>
          </cell>
        </row>
        <row r="194">
          <cell r="C194">
            <v>18868928</v>
          </cell>
          <cell r="D194">
            <v>71264</v>
          </cell>
          <cell r="E194">
            <v>7774</v>
          </cell>
          <cell r="F194">
            <v>114</v>
          </cell>
          <cell r="G194" t="str">
            <v>Частное предприятие "МАКСАД ТОФИК УГЛИ"</v>
          </cell>
          <cell r="H194">
            <v>204346004</v>
          </cell>
        </row>
        <row r="195">
          <cell r="C195">
            <v>18869023</v>
          </cell>
          <cell r="D195">
            <v>71264</v>
          </cell>
          <cell r="E195">
            <v>7774</v>
          </cell>
          <cell r="F195">
            <v>114</v>
          </cell>
          <cell r="G195" t="str">
            <v>Производственное предприятие "СУРАЙЁ"</v>
          </cell>
          <cell r="H195">
            <v>204348809</v>
          </cell>
        </row>
        <row r="196">
          <cell r="C196">
            <v>18912055</v>
          </cell>
          <cell r="D196">
            <v>21210</v>
          </cell>
          <cell r="E196">
            <v>7774</v>
          </cell>
          <cell r="F196">
            <v>114</v>
          </cell>
          <cell r="G196" t="str">
            <v>Произвосдтвенное предприятие "УЧКУH ЭЛМИРЗАЕВ"</v>
          </cell>
          <cell r="H196">
            <v>204380589</v>
          </cell>
        </row>
        <row r="197">
          <cell r="C197">
            <v>18912256</v>
          </cell>
          <cell r="D197">
            <v>71300</v>
          </cell>
          <cell r="E197">
            <v>7774</v>
          </cell>
          <cell r="F197">
            <v>114</v>
          </cell>
          <cell r="G197" t="str">
            <v>Производственное предприятие "HОЗ-HЕЪМАТ"</v>
          </cell>
          <cell r="H197">
            <v>204380644</v>
          </cell>
        </row>
        <row r="198">
          <cell r="C198">
            <v>18912552</v>
          </cell>
          <cell r="D198">
            <v>71264</v>
          </cell>
          <cell r="E198">
            <v>7774</v>
          </cell>
          <cell r="F198">
            <v>114</v>
          </cell>
          <cell r="G198" t="str">
            <v>Частная предприятие "HАСИМЖОH РАЖАБОВ"</v>
          </cell>
          <cell r="H198">
            <v>204391829</v>
          </cell>
        </row>
        <row r="199">
          <cell r="C199">
            <v>18912606</v>
          </cell>
          <cell r="D199">
            <v>71264</v>
          </cell>
          <cell r="E199">
            <v>7774</v>
          </cell>
          <cell r="F199">
            <v>114</v>
          </cell>
          <cell r="G199" t="str">
            <v>Частное предприятие "ОБОД РАХИМСУФИ"</v>
          </cell>
          <cell r="H199">
            <v>204391812</v>
          </cell>
        </row>
        <row r="200">
          <cell r="C200">
            <v>18912859</v>
          </cell>
          <cell r="D200">
            <v>91700</v>
          </cell>
          <cell r="E200">
            <v>7794</v>
          </cell>
          <cell r="F200">
            <v>142</v>
          </cell>
          <cell r="G200" t="str">
            <v>Теннисный клуб "ШАРК МАРЖОHИ" в форме общество с ограниченной ответственностью</v>
          </cell>
          <cell r="H200">
            <v>204404034</v>
          </cell>
        </row>
        <row r="201">
          <cell r="C201">
            <v>18912954</v>
          </cell>
          <cell r="D201">
            <v>71264</v>
          </cell>
          <cell r="E201">
            <v>7774</v>
          </cell>
          <cell r="F201">
            <v>114</v>
          </cell>
          <cell r="G201" t="str">
            <v>Частное предприятие "ОЗОДА-РУЗИЕВА"</v>
          </cell>
          <cell r="H201">
            <v>204411310</v>
          </cell>
        </row>
        <row r="202">
          <cell r="C202">
            <v>18913008</v>
          </cell>
          <cell r="D202">
            <v>71264</v>
          </cell>
          <cell r="E202">
            <v>7774</v>
          </cell>
          <cell r="F202">
            <v>114</v>
          </cell>
          <cell r="G202" t="str">
            <v>Многоотраслевое торгово производственное предприятие "УМАР-АББОС"</v>
          </cell>
          <cell r="H202">
            <v>204430121</v>
          </cell>
        </row>
        <row r="203">
          <cell r="C203">
            <v>18944138</v>
          </cell>
          <cell r="D203">
            <v>17220</v>
          </cell>
          <cell r="E203">
            <v>5734</v>
          </cell>
          <cell r="F203">
            <v>114</v>
          </cell>
          <cell r="G203" t="str">
            <v>Малое предприятие "МИТРА" при фонде "HУРОHИЙ"</v>
          </cell>
          <cell r="H203">
            <v>204103567</v>
          </cell>
        </row>
        <row r="204">
          <cell r="C204">
            <v>18961289</v>
          </cell>
          <cell r="D204">
            <v>71264</v>
          </cell>
          <cell r="E204">
            <v>7774</v>
          </cell>
          <cell r="F204">
            <v>114</v>
          </cell>
          <cell r="G204" t="str">
            <v>Многоотраслевое торгово производственное предприятие "ИФТИКОР"</v>
          </cell>
          <cell r="H204">
            <v>204416256</v>
          </cell>
        </row>
        <row r="205">
          <cell r="C205">
            <v>18961384</v>
          </cell>
          <cell r="D205">
            <v>71150</v>
          </cell>
          <cell r="E205">
            <v>7774</v>
          </cell>
          <cell r="F205">
            <v>114</v>
          </cell>
          <cell r="G205" t="str">
            <v>Производственно-торговое предприятие "ОЛЛОБЕРДИ БАХТИЁР УГЛИ"</v>
          </cell>
          <cell r="H205">
            <v>204419932</v>
          </cell>
        </row>
        <row r="206">
          <cell r="C206">
            <v>18961835</v>
          </cell>
          <cell r="D206">
            <v>71264</v>
          </cell>
          <cell r="E206">
            <v>7774</v>
          </cell>
          <cell r="F206">
            <v>114</v>
          </cell>
          <cell r="G206" t="str">
            <v>Частная предприятие "МАЖИД ОТА"</v>
          </cell>
          <cell r="H206">
            <v>204426085</v>
          </cell>
        </row>
        <row r="207">
          <cell r="C207">
            <v>18961881</v>
          </cell>
          <cell r="D207">
            <v>71150</v>
          </cell>
          <cell r="E207">
            <v>7774</v>
          </cell>
          <cell r="F207">
            <v>114</v>
          </cell>
          <cell r="G207" t="str">
            <v>Многоотраслевое торгово производственное предприятие "БАРХАЕТ-КЕЛАЖАК"</v>
          </cell>
          <cell r="H207">
            <v>204419949</v>
          </cell>
        </row>
        <row r="208">
          <cell r="C208">
            <v>18962030</v>
          </cell>
          <cell r="D208">
            <v>71264</v>
          </cell>
          <cell r="E208">
            <v>7774</v>
          </cell>
          <cell r="F208">
            <v>114</v>
          </cell>
          <cell r="G208" t="str">
            <v>Частное торговое предприятие "ФАРИДА-МОРД"</v>
          </cell>
          <cell r="H208">
            <v>204419956</v>
          </cell>
        </row>
        <row r="209">
          <cell r="C209">
            <v>18975179</v>
          </cell>
          <cell r="D209">
            <v>71264</v>
          </cell>
          <cell r="E209">
            <v>7774</v>
          </cell>
          <cell r="F209">
            <v>114</v>
          </cell>
          <cell r="G209" t="str">
            <v>Торгово производственное предприятие "ШАГАHЭ"</v>
          </cell>
          <cell r="H209">
            <v>204456405</v>
          </cell>
        </row>
        <row r="210">
          <cell r="C210">
            <v>18976018</v>
          </cell>
          <cell r="D210">
            <v>71150</v>
          </cell>
          <cell r="E210">
            <v>7774</v>
          </cell>
          <cell r="F210">
            <v>114</v>
          </cell>
          <cell r="G210" t="str">
            <v>Многоотраслевое торгово производственное предприятие "СУВОHКУЛ ОТА"</v>
          </cell>
          <cell r="H210">
            <v>204445165</v>
          </cell>
        </row>
        <row r="211">
          <cell r="C211">
            <v>18978568</v>
          </cell>
          <cell r="D211">
            <v>71264</v>
          </cell>
          <cell r="E211">
            <v>7774</v>
          </cell>
          <cell r="F211">
            <v>114</v>
          </cell>
          <cell r="G211" t="str">
            <v>Частная предприятие "САР-БАС-ТУЙ"</v>
          </cell>
          <cell r="H211">
            <v>204430114</v>
          </cell>
        </row>
        <row r="212">
          <cell r="C212">
            <v>18978717</v>
          </cell>
          <cell r="D212">
            <v>21150</v>
          </cell>
          <cell r="E212">
            <v>7774</v>
          </cell>
          <cell r="F212">
            <v>114</v>
          </cell>
          <cell r="G212" t="str">
            <v>Торгово-производственное предприятие "ТАКВИH"</v>
          </cell>
          <cell r="H212">
            <v>204430295</v>
          </cell>
        </row>
        <row r="213">
          <cell r="C213">
            <v>18978738</v>
          </cell>
          <cell r="D213">
            <v>61124</v>
          </cell>
          <cell r="E213">
            <v>7794</v>
          </cell>
          <cell r="F213">
            <v>148</v>
          </cell>
          <cell r="G213" t="str">
            <v>Дочернее предприятие "MAXSUS MANTAJ-93" при открытом акционерном обществе &lt;93-maxsus trest&gt;</v>
          </cell>
          <cell r="H213">
            <v>204427471</v>
          </cell>
        </row>
        <row r="214">
          <cell r="C214">
            <v>18979036</v>
          </cell>
          <cell r="D214">
            <v>71150</v>
          </cell>
          <cell r="E214">
            <v>7774</v>
          </cell>
          <cell r="F214">
            <v>114</v>
          </cell>
          <cell r="G214" t="str">
            <v>Торгово-производственное предприятие "ОРИФБЕК-И.Г.Т"</v>
          </cell>
          <cell r="H214">
            <v>204456397</v>
          </cell>
        </row>
        <row r="215">
          <cell r="C215">
            <v>19024049</v>
          </cell>
          <cell r="D215">
            <v>71150</v>
          </cell>
          <cell r="E215">
            <v>7774</v>
          </cell>
          <cell r="F215">
            <v>114</v>
          </cell>
          <cell r="G215" t="str">
            <v>Частное предприятие "КУХУHУР-М.Р.Б"</v>
          </cell>
          <cell r="H215">
            <v>204484767</v>
          </cell>
        </row>
        <row r="216">
          <cell r="C216">
            <v>19024055</v>
          </cell>
          <cell r="D216">
            <v>71150</v>
          </cell>
          <cell r="E216">
            <v>7774</v>
          </cell>
          <cell r="F216">
            <v>114</v>
          </cell>
          <cell r="G216" t="str">
            <v>Предприятие "МУБОРАК ЯHГИ АСР БУHЁДКОР ВА ЯРАТИШ"</v>
          </cell>
          <cell r="H216">
            <v>204482002</v>
          </cell>
        </row>
        <row r="217">
          <cell r="C217">
            <v>19024109</v>
          </cell>
          <cell r="D217">
            <v>71150</v>
          </cell>
          <cell r="E217">
            <v>7774</v>
          </cell>
          <cell r="F217">
            <v>114</v>
          </cell>
          <cell r="G217" t="str">
            <v>Частное производственное предприятие "УСТА ФАРМОH"</v>
          </cell>
          <cell r="H217">
            <v>204484750</v>
          </cell>
        </row>
        <row r="218">
          <cell r="C218">
            <v>19024150</v>
          </cell>
          <cell r="D218">
            <v>71150</v>
          </cell>
          <cell r="E218">
            <v>7774</v>
          </cell>
          <cell r="F218">
            <v>114</v>
          </cell>
          <cell r="G218" t="str">
            <v>Торгово-производственное предприятие "АКБАРШОХ УГЛИ ОЙБЕК"</v>
          </cell>
          <cell r="H218">
            <v>204482019</v>
          </cell>
        </row>
        <row r="219">
          <cell r="C219">
            <v>19024500</v>
          </cell>
          <cell r="D219">
            <v>17220</v>
          </cell>
          <cell r="E219">
            <v>7774</v>
          </cell>
          <cell r="F219">
            <v>114</v>
          </cell>
          <cell r="G219" t="str">
            <v>Швейная фабрика "АЗИЗА ЧЕВАР"</v>
          </cell>
          <cell r="H219">
            <v>204493075</v>
          </cell>
        </row>
        <row r="220">
          <cell r="C220">
            <v>19024606</v>
          </cell>
          <cell r="D220">
            <v>63200</v>
          </cell>
          <cell r="E220">
            <v>7774</v>
          </cell>
          <cell r="F220">
            <v>114</v>
          </cell>
          <cell r="G220" t="str">
            <v>Производственное предприятие "ГАЛАКТИКА"</v>
          </cell>
          <cell r="H220">
            <v>204493068</v>
          </cell>
        </row>
        <row r="221">
          <cell r="C221">
            <v>19024859</v>
          </cell>
          <cell r="D221">
            <v>63200</v>
          </cell>
          <cell r="E221">
            <v>7774</v>
          </cell>
          <cell r="F221">
            <v>114</v>
          </cell>
          <cell r="G221" t="str">
            <v>Производственная фирма "ЯЛЛА-КОДИР"</v>
          </cell>
          <cell r="H221">
            <v>204512374</v>
          </cell>
        </row>
        <row r="222">
          <cell r="C222">
            <v>19049061</v>
          </cell>
          <cell r="D222">
            <v>71264</v>
          </cell>
          <cell r="E222">
            <v>7774</v>
          </cell>
          <cell r="F222">
            <v>114</v>
          </cell>
          <cell r="G222" t="str">
            <v>Производственное предприятие "ШАХРИ-СИТОРА"</v>
          </cell>
          <cell r="H222">
            <v>204527807</v>
          </cell>
        </row>
        <row r="223">
          <cell r="C223">
            <v>19049411</v>
          </cell>
          <cell r="D223">
            <v>71150</v>
          </cell>
          <cell r="E223">
            <v>7774</v>
          </cell>
          <cell r="F223">
            <v>114</v>
          </cell>
          <cell r="G223" t="str">
            <v>Предприятие "ШЕРЗОДБЕК-ФАРХОДБЕК"</v>
          </cell>
          <cell r="H223">
            <v>204541158</v>
          </cell>
        </row>
        <row r="224">
          <cell r="C224">
            <v>19074403</v>
          </cell>
          <cell r="D224">
            <v>61129</v>
          </cell>
          <cell r="E224">
            <v>7794</v>
          </cell>
          <cell r="F224">
            <v>148</v>
          </cell>
          <cell r="G224" t="str">
            <v>Предприятие "МШК-5" при акционерном обществе &lt;Темир йул транспорт ва курилиш бирлашмаси&gt;</v>
          </cell>
          <cell r="H224">
            <v>204542719</v>
          </cell>
        </row>
        <row r="225">
          <cell r="C225">
            <v>19074550</v>
          </cell>
          <cell r="D225">
            <v>71264</v>
          </cell>
          <cell r="E225">
            <v>7774</v>
          </cell>
          <cell r="F225">
            <v>114</v>
          </cell>
          <cell r="G225" t="str">
            <v>Торговое предприятие "БАХТ-ШАВХАРИЙ"</v>
          </cell>
          <cell r="H225">
            <v>204541165</v>
          </cell>
        </row>
        <row r="226">
          <cell r="C226">
            <v>19074581</v>
          </cell>
          <cell r="D226">
            <v>71264</v>
          </cell>
          <cell r="E226">
            <v>7774</v>
          </cell>
          <cell r="F226">
            <v>114</v>
          </cell>
          <cell r="G226" t="str">
            <v>Строительное предприятие "МАЛИКА ЭШКОБИЛ КИЗИ"</v>
          </cell>
          <cell r="H226">
            <v>204558831</v>
          </cell>
        </row>
        <row r="227">
          <cell r="C227">
            <v>19074685</v>
          </cell>
          <cell r="D227">
            <v>71150</v>
          </cell>
          <cell r="E227">
            <v>7774</v>
          </cell>
          <cell r="F227">
            <v>114</v>
          </cell>
          <cell r="G227" t="str">
            <v>Производственное предприятие "Я.H."</v>
          </cell>
          <cell r="H227">
            <v>204558824</v>
          </cell>
        </row>
        <row r="228">
          <cell r="C228">
            <v>19074700</v>
          </cell>
          <cell r="D228">
            <v>71264</v>
          </cell>
          <cell r="E228">
            <v>7774</v>
          </cell>
          <cell r="F228">
            <v>114</v>
          </cell>
          <cell r="G228" t="str">
            <v>Частное предприятие "АКБАР-ТУРСУHБОЙ"</v>
          </cell>
          <cell r="H228">
            <v>204542726</v>
          </cell>
        </row>
        <row r="229">
          <cell r="C229">
            <v>19074739</v>
          </cell>
          <cell r="D229">
            <v>63200</v>
          </cell>
          <cell r="E229">
            <v>7774</v>
          </cell>
          <cell r="F229">
            <v>114</v>
          </cell>
          <cell r="G229" t="str">
            <v>Производственное предприятие "САЪДУЛЛО-КОМИЛ"</v>
          </cell>
          <cell r="H229">
            <v>204570233</v>
          </cell>
        </row>
        <row r="230">
          <cell r="C230">
            <v>19074780</v>
          </cell>
          <cell r="D230">
            <v>63200</v>
          </cell>
          <cell r="E230">
            <v>7774</v>
          </cell>
          <cell r="F230">
            <v>114</v>
          </cell>
          <cell r="G230" t="str">
            <v>Производственное предприятие "АРКТАHГЕHС"</v>
          </cell>
          <cell r="H230">
            <v>204568700</v>
          </cell>
        </row>
        <row r="231">
          <cell r="C231">
            <v>19074886</v>
          </cell>
          <cell r="D231">
            <v>71150</v>
          </cell>
          <cell r="E231">
            <v>7774</v>
          </cell>
          <cell r="F231">
            <v>114</v>
          </cell>
          <cell r="G231" t="str">
            <v>Торгово-производственное предприятие "ЖАДДИ-САЛИМ"</v>
          </cell>
          <cell r="H231">
            <v>204584064</v>
          </cell>
        </row>
        <row r="232">
          <cell r="C232">
            <v>19074930</v>
          </cell>
          <cell r="D232">
            <v>71150</v>
          </cell>
          <cell r="E232">
            <v>7774</v>
          </cell>
          <cell r="F232">
            <v>114</v>
          </cell>
          <cell r="G232" t="str">
            <v>Торгово-производственное предприятие "КЕHТАВР"</v>
          </cell>
          <cell r="H232">
            <v>204594187</v>
          </cell>
        </row>
        <row r="233">
          <cell r="C233">
            <v>19074981</v>
          </cell>
          <cell r="D233">
            <v>71264</v>
          </cell>
          <cell r="E233">
            <v>7774</v>
          </cell>
          <cell r="F233">
            <v>114</v>
          </cell>
          <cell r="G233" t="str">
            <v>Торгово-производственное предприятие "БЕГЗОД ЭШКУВВАТ УГЛИ"</v>
          </cell>
          <cell r="H233">
            <v>204639097</v>
          </cell>
        </row>
        <row r="234">
          <cell r="C234">
            <v>19075035</v>
          </cell>
          <cell r="D234">
            <v>61200</v>
          </cell>
          <cell r="E234">
            <v>7794</v>
          </cell>
          <cell r="F234">
            <v>148</v>
          </cell>
          <cell r="G234" t="str">
            <v>Хозрасчетный участок при &lt;акционерном обществе "Жиззах чул курилиш"&gt;</v>
          </cell>
          <cell r="H234">
            <v>204544350</v>
          </cell>
        </row>
        <row r="235">
          <cell r="C235">
            <v>19161639</v>
          </cell>
          <cell r="D235">
            <v>71150</v>
          </cell>
          <cell r="E235">
            <v>7774</v>
          </cell>
          <cell r="F235">
            <v>114</v>
          </cell>
          <cell r="G235" t="str">
            <v>Производственное предприятие "АРМОH-СЕВАH"</v>
          </cell>
          <cell r="H235">
            <v>204587796</v>
          </cell>
        </row>
        <row r="236">
          <cell r="C236">
            <v>19181620</v>
          </cell>
          <cell r="D236">
            <v>82000</v>
          </cell>
          <cell r="E236">
            <v>7774</v>
          </cell>
          <cell r="F236">
            <v>114</v>
          </cell>
          <cell r="G236" t="str">
            <v>Производственное предприятие "ХАБАР-М.С.Э"</v>
          </cell>
          <cell r="H236">
            <v>204606637</v>
          </cell>
        </row>
        <row r="237">
          <cell r="C237">
            <v>19181872</v>
          </cell>
          <cell r="D237">
            <v>61200</v>
          </cell>
          <cell r="E237">
            <v>7774</v>
          </cell>
          <cell r="F237">
            <v>114</v>
          </cell>
          <cell r="G237" t="str">
            <v>Предприятие "ЭЛЕКТР ТАЪМИРЛАШ"</v>
          </cell>
          <cell r="H237">
            <v>204607564</v>
          </cell>
        </row>
        <row r="238">
          <cell r="C238">
            <v>19183109</v>
          </cell>
          <cell r="D238">
            <v>71264</v>
          </cell>
          <cell r="E238">
            <v>7774</v>
          </cell>
          <cell r="F238">
            <v>114</v>
          </cell>
          <cell r="G238" t="str">
            <v>Производственно-торговое предприятие "МАРДОHБЕК-Т.H.Т."</v>
          </cell>
          <cell r="H238">
            <v>204619636</v>
          </cell>
        </row>
        <row r="239">
          <cell r="C239">
            <v>3405186</v>
          </cell>
          <cell r="D239">
            <v>21250</v>
          </cell>
          <cell r="E239">
            <v>8134</v>
          </cell>
          <cell r="F239">
            <v>144</v>
          </cell>
          <cell r="G239" t="str">
            <v>Акционерное обшество "ПИЛЛА" Мубарекского района</v>
          </cell>
          <cell r="H239">
            <v>200697647</v>
          </cell>
        </row>
        <row r="240">
          <cell r="C240">
            <v>17412706</v>
          </cell>
          <cell r="D240">
            <v>71150</v>
          </cell>
          <cell r="E240">
            <v>7774</v>
          </cell>
          <cell r="F240">
            <v>114</v>
          </cell>
          <cell r="G240" t="str">
            <v>Торгово производственное предприятие "АЛПОМИШ"</v>
          </cell>
          <cell r="H240">
            <v>202995100</v>
          </cell>
        </row>
        <row r="241">
          <cell r="C241">
            <v>17412712</v>
          </cell>
          <cell r="D241">
            <v>71500</v>
          </cell>
          <cell r="E241">
            <v>7774</v>
          </cell>
          <cell r="F241">
            <v>115</v>
          </cell>
          <cell r="G241" t="str">
            <v>Многопрофильная производственная фирма "HАРГИЗА"</v>
          </cell>
          <cell r="H241">
            <v>203015795</v>
          </cell>
        </row>
        <row r="242">
          <cell r="C242">
            <v>16355834</v>
          </cell>
          <cell r="D242">
            <v>71500</v>
          </cell>
          <cell r="E242">
            <v>7774</v>
          </cell>
          <cell r="F242">
            <v>115</v>
          </cell>
          <cell r="G242" t="str">
            <v>Производственная и коммерческая фирма "ЛИКО"</v>
          </cell>
          <cell r="H242">
            <v>200697457</v>
          </cell>
        </row>
        <row r="243">
          <cell r="C243">
            <v>16359217</v>
          </cell>
          <cell r="D243">
            <v>71150</v>
          </cell>
          <cell r="E243">
            <v>7774</v>
          </cell>
          <cell r="F243">
            <v>114</v>
          </cell>
          <cell r="G243" t="str">
            <v>Производственная фирма "ФОРТУHА"</v>
          </cell>
          <cell r="H243">
            <v>202022424</v>
          </cell>
        </row>
        <row r="244">
          <cell r="C244">
            <v>16681321</v>
          </cell>
          <cell r="D244">
            <v>71280</v>
          </cell>
          <cell r="E244">
            <v>7774</v>
          </cell>
          <cell r="F244">
            <v>115</v>
          </cell>
          <cell r="G244" t="str">
            <v>Частная фирма "HУР"</v>
          </cell>
          <cell r="H244">
            <v>201717912</v>
          </cell>
        </row>
        <row r="245">
          <cell r="C245">
            <v>16681812</v>
          </cell>
          <cell r="D245">
            <v>71150</v>
          </cell>
          <cell r="E245">
            <v>7774</v>
          </cell>
          <cell r="F245">
            <v>114</v>
          </cell>
          <cell r="G245" t="str">
            <v>Производственная фирма "САЮH"</v>
          </cell>
          <cell r="H245">
            <v>202022582</v>
          </cell>
        </row>
        <row r="246">
          <cell r="C246">
            <v>16811597</v>
          </cell>
          <cell r="D246">
            <v>71150</v>
          </cell>
          <cell r="E246">
            <v>7774</v>
          </cell>
          <cell r="F246">
            <v>114</v>
          </cell>
          <cell r="G246" t="str">
            <v>Производственная фирма "БАРЛОС"</v>
          </cell>
          <cell r="H246">
            <v>202022298</v>
          </cell>
        </row>
        <row r="247">
          <cell r="C247">
            <v>16811611</v>
          </cell>
          <cell r="D247">
            <v>71300</v>
          </cell>
          <cell r="E247">
            <v>7774</v>
          </cell>
          <cell r="F247">
            <v>114</v>
          </cell>
          <cell r="G247" t="str">
            <v>Частная чайхона "ЖАЛОЛИДДИH"</v>
          </cell>
          <cell r="H247">
            <v>202022321</v>
          </cell>
        </row>
        <row r="248">
          <cell r="C248">
            <v>16811634</v>
          </cell>
          <cell r="D248">
            <v>71150</v>
          </cell>
          <cell r="E248">
            <v>7774</v>
          </cell>
          <cell r="F248">
            <v>114</v>
          </cell>
          <cell r="G248" t="str">
            <v>Торгово-производственная фирма "КАСБИ"</v>
          </cell>
          <cell r="H248">
            <v>202022377</v>
          </cell>
        </row>
        <row r="249">
          <cell r="C249">
            <v>16811812</v>
          </cell>
          <cell r="D249">
            <v>71500</v>
          </cell>
          <cell r="E249">
            <v>7774</v>
          </cell>
          <cell r="F249">
            <v>114</v>
          </cell>
          <cell r="G249" t="str">
            <v>Производственная многопрофильная фирма "БАРОР"</v>
          </cell>
          <cell r="H249">
            <v>202446102</v>
          </cell>
        </row>
        <row r="250">
          <cell r="C250">
            <v>16811901</v>
          </cell>
          <cell r="D250">
            <v>71280</v>
          </cell>
          <cell r="E250">
            <v>7774</v>
          </cell>
          <cell r="F250">
            <v>115</v>
          </cell>
          <cell r="G250" t="str">
            <v>Фирма "ШАХЗОД"</v>
          </cell>
          <cell r="H250">
            <v>202022345</v>
          </cell>
        </row>
        <row r="251">
          <cell r="C251">
            <v>16811976</v>
          </cell>
          <cell r="D251">
            <v>71280</v>
          </cell>
          <cell r="E251">
            <v>7774</v>
          </cell>
          <cell r="F251">
            <v>115</v>
          </cell>
          <cell r="G251" t="str">
            <v>Частная производственная фирма "АКБАР ШОХ"</v>
          </cell>
          <cell r="H251">
            <v>202339607</v>
          </cell>
        </row>
        <row r="252">
          <cell r="C252">
            <v>16812119</v>
          </cell>
          <cell r="D252">
            <v>71280</v>
          </cell>
          <cell r="E252">
            <v>7774</v>
          </cell>
          <cell r="F252">
            <v>115</v>
          </cell>
          <cell r="G252" t="str">
            <v>Частная фирма "МАКСУД-ЮСУФ"</v>
          </cell>
          <cell r="H252">
            <v>202022543</v>
          </cell>
        </row>
        <row r="253">
          <cell r="C253">
            <v>16864441</v>
          </cell>
          <cell r="D253">
            <v>61134</v>
          </cell>
          <cell r="E253">
            <v>7774</v>
          </cell>
          <cell r="F253">
            <v>114</v>
          </cell>
          <cell r="G253" t="str">
            <v>Частное предприятие "ИМПУЛСЬ"</v>
          </cell>
          <cell r="H253">
            <v>201571527</v>
          </cell>
        </row>
        <row r="254">
          <cell r="C254">
            <v>16867741</v>
          </cell>
          <cell r="D254">
            <v>71124</v>
          </cell>
          <cell r="E254">
            <v>7794</v>
          </cell>
          <cell r="F254">
            <v>114</v>
          </cell>
          <cell r="G254" t="str">
            <v>Фирма "МУБОРАКУЛГУРЖИТАЪМИHОТСАВДО"</v>
          </cell>
          <cell r="H254">
            <v>202453704</v>
          </cell>
        </row>
        <row r="255">
          <cell r="C255">
            <v>17343483</v>
          </cell>
          <cell r="D255">
            <v>90310</v>
          </cell>
          <cell r="E255">
            <v>7774</v>
          </cell>
          <cell r="F255">
            <v>115</v>
          </cell>
          <cell r="G255" t="str">
            <v>Торгово производственная фирма "САРДОР"</v>
          </cell>
          <cell r="H255">
            <v>202941437</v>
          </cell>
        </row>
        <row r="256">
          <cell r="C256">
            <v>17479165</v>
          </cell>
          <cell r="D256">
            <v>51121</v>
          </cell>
          <cell r="E256">
            <v>7794</v>
          </cell>
          <cell r="F256">
            <v>141</v>
          </cell>
          <cell r="G256" t="str">
            <v>Районный отдел ассоциаций частного тратранспорта</v>
          </cell>
          <cell r="H256">
            <v>203047369</v>
          </cell>
        </row>
        <row r="257">
          <cell r="C257">
            <v>17480487</v>
          </cell>
          <cell r="D257">
            <v>71500</v>
          </cell>
          <cell r="E257">
            <v>7774</v>
          </cell>
          <cell r="F257">
            <v>114</v>
          </cell>
          <cell r="G257" t="str">
            <v>Многопрофильное торгово производственное предприятия "БАХОРИСТОH"</v>
          </cell>
          <cell r="H257">
            <v>203027718</v>
          </cell>
        </row>
        <row r="258">
          <cell r="C258">
            <v>5595207</v>
          </cell>
          <cell r="D258">
            <v>22200</v>
          </cell>
          <cell r="E258">
            <v>8054</v>
          </cell>
          <cell r="F258">
            <v>213</v>
          </cell>
          <cell r="G258" t="str">
            <v>Станция по борьбе с болезнями животных</v>
          </cell>
          <cell r="H258">
            <v>200699295</v>
          </cell>
        </row>
        <row r="259">
          <cell r="C259">
            <v>5945679</v>
          </cell>
          <cell r="D259">
            <v>87100</v>
          </cell>
          <cell r="E259">
            <v>1007</v>
          </cell>
          <cell r="F259">
            <v>141</v>
          </cell>
          <cell r="G259" t="str">
            <v>Редакция газеты "МУБАРЕК ХАЕТИ"</v>
          </cell>
          <cell r="H259">
            <v>200699027</v>
          </cell>
        </row>
        <row r="260">
          <cell r="C260">
            <v>5945685</v>
          </cell>
          <cell r="D260">
            <v>19400</v>
          </cell>
          <cell r="E260">
            <v>1007</v>
          </cell>
          <cell r="F260">
            <v>223</v>
          </cell>
          <cell r="G260" t="str">
            <v>Мубарекская районная типография</v>
          </cell>
          <cell r="H260">
            <v>200697719</v>
          </cell>
        </row>
        <row r="261">
          <cell r="C261">
            <v>14877161</v>
          </cell>
          <cell r="D261">
            <v>71280</v>
          </cell>
          <cell r="E261">
            <v>7774</v>
          </cell>
          <cell r="F261">
            <v>114</v>
          </cell>
          <cell r="G261" t="str">
            <v>Коллективный торговый центр "ДИЛФУЗА"</v>
          </cell>
          <cell r="H261">
            <v>200698764</v>
          </cell>
        </row>
        <row r="262">
          <cell r="C262">
            <v>15094136</v>
          </cell>
          <cell r="D262">
            <v>71500</v>
          </cell>
          <cell r="E262">
            <v>7774</v>
          </cell>
          <cell r="F262">
            <v>114</v>
          </cell>
          <cell r="G262" t="str">
            <v>Оптово-производственное предприятие "МЕСИТ-4"</v>
          </cell>
          <cell r="H262">
            <v>200697536</v>
          </cell>
        </row>
        <row r="263">
          <cell r="C263">
            <v>15246758</v>
          </cell>
          <cell r="D263">
            <v>71150</v>
          </cell>
          <cell r="E263">
            <v>7744</v>
          </cell>
          <cell r="F263">
            <v>114</v>
          </cell>
          <cell r="G263" t="str">
            <v>Коллективный торговый центр "МУБОРАК ОЙДИH"</v>
          </cell>
          <cell r="H263">
            <v>200698788</v>
          </cell>
        </row>
        <row r="264">
          <cell r="C264">
            <v>15325512</v>
          </cell>
          <cell r="D264">
            <v>15230</v>
          </cell>
          <cell r="E264">
            <v>7774</v>
          </cell>
          <cell r="F264">
            <v>114</v>
          </cell>
          <cell r="G264" t="str">
            <v>Малое предприятие "ПРЕСТИЖ"</v>
          </cell>
          <cell r="H264">
            <v>200698494</v>
          </cell>
        </row>
        <row r="265">
          <cell r="C265">
            <v>15441784</v>
          </cell>
          <cell r="D265">
            <v>61110</v>
          </cell>
          <cell r="E265">
            <v>7774</v>
          </cell>
          <cell r="F265">
            <v>114</v>
          </cell>
          <cell r="G265" t="str">
            <v>Частное предприятие "СТИМУЛ"</v>
          </cell>
          <cell r="H265">
            <v>200697630</v>
          </cell>
        </row>
        <row r="266">
          <cell r="C266">
            <v>15441891</v>
          </cell>
          <cell r="D266">
            <v>61127</v>
          </cell>
          <cell r="E266">
            <v>7774</v>
          </cell>
          <cell r="F266">
            <v>114</v>
          </cell>
          <cell r="G266" t="str">
            <v>Малое предприятие "ГАЗ"</v>
          </cell>
          <cell r="H266">
            <v>200698108</v>
          </cell>
        </row>
        <row r="267">
          <cell r="C267">
            <v>15555985</v>
          </cell>
          <cell r="D267">
            <v>21150</v>
          </cell>
          <cell r="E267">
            <v>7774</v>
          </cell>
          <cell r="F267">
            <v>114</v>
          </cell>
          <cell r="G267" t="str">
            <v>Частное предприятие "ДУСТЛИК"</v>
          </cell>
          <cell r="H267">
            <v>202303604</v>
          </cell>
        </row>
        <row r="268">
          <cell r="C268">
            <v>15556039</v>
          </cell>
          <cell r="D268">
            <v>17220</v>
          </cell>
          <cell r="E268">
            <v>7774</v>
          </cell>
          <cell r="F268">
            <v>114</v>
          </cell>
          <cell r="G268" t="str">
            <v>Многопрофильное торговое предприятие "ЭРГАШ"</v>
          </cell>
          <cell r="H268">
            <v>200699003</v>
          </cell>
        </row>
        <row r="269">
          <cell r="C269">
            <v>15600409</v>
          </cell>
          <cell r="D269">
            <v>71150</v>
          </cell>
          <cell r="E269">
            <v>7774</v>
          </cell>
          <cell r="F269">
            <v>114</v>
          </cell>
          <cell r="G269" t="str">
            <v>Производственное предприятие "КАРВОH"</v>
          </cell>
          <cell r="H269">
            <v>200699106</v>
          </cell>
        </row>
        <row r="270">
          <cell r="C270">
            <v>15600421</v>
          </cell>
          <cell r="D270">
            <v>71150</v>
          </cell>
          <cell r="E270">
            <v>7774</v>
          </cell>
          <cell r="F270">
            <v>114</v>
          </cell>
          <cell r="G270" t="str">
            <v>Частная торгово-производственная фирма "ФАРХОД"</v>
          </cell>
          <cell r="H270">
            <v>200698717</v>
          </cell>
        </row>
        <row r="271">
          <cell r="C271">
            <v>15619805</v>
          </cell>
          <cell r="D271">
            <v>71150</v>
          </cell>
          <cell r="E271">
            <v>7794</v>
          </cell>
          <cell r="F271">
            <v>145</v>
          </cell>
          <cell r="G271" t="str">
            <v>Торгово-акционерное общество "ДАВРОH"</v>
          </cell>
          <cell r="H271">
            <v>200698700</v>
          </cell>
        </row>
        <row r="272">
          <cell r="C272">
            <v>15619811</v>
          </cell>
          <cell r="D272">
            <v>71280</v>
          </cell>
          <cell r="E272">
            <v>7794</v>
          </cell>
          <cell r="F272">
            <v>144</v>
          </cell>
          <cell r="G272" t="str">
            <v>Торговое акционерное общество "САРДОР"</v>
          </cell>
          <cell r="H272">
            <v>200698850</v>
          </cell>
        </row>
        <row r="273">
          <cell r="C273">
            <v>15619840</v>
          </cell>
          <cell r="D273">
            <v>71212</v>
          </cell>
          <cell r="E273">
            <v>7774</v>
          </cell>
          <cell r="F273">
            <v>115</v>
          </cell>
          <cell r="G273" t="str">
            <v>Многопрофильная фирма "ХОЛHИЕЗ БОБО"</v>
          </cell>
          <cell r="H273">
            <v>200698954</v>
          </cell>
        </row>
        <row r="274">
          <cell r="C274">
            <v>15788583</v>
          </cell>
          <cell r="D274">
            <v>19211</v>
          </cell>
          <cell r="E274">
            <v>8114</v>
          </cell>
          <cell r="F274">
            <v>144</v>
          </cell>
          <cell r="G274" t="str">
            <v>Акционерное общество открытого типа "МУБОРАК ДОH МАХСУЛОТЛАРИ КАБУЛ КИЛИШ КОРХОHАСИ"</v>
          </cell>
          <cell r="H274">
            <v>201571376</v>
          </cell>
        </row>
        <row r="275">
          <cell r="C275">
            <v>15788598</v>
          </cell>
          <cell r="D275">
            <v>71150</v>
          </cell>
          <cell r="E275">
            <v>7744</v>
          </cell>
          <cell r="F275">
            <v>114</v>
          </cell>
          <cell r="G275" t="str">
            <v>Коллективный торговый центр "СОВFАЛАР"</v>
          </cell>
          <cell r="H275">
            <v>201571297</v>
          </cell>
        </row>
        <row r="276">
          <cell r="C276">
            <v>15788608</v>
          </cell>
          <cell r="D276">
            <v>71150</v>
          </cell>
          <cell r="E276">
            <v>7774</v>
          </cell>
          <cell r="F276">
            <v>114</v>
          </cell>
          <cell r="G276" t="str">
            <v>Торгово производственная фирма "КАЛДИРГОЧ"</v>
          </cell>
          <cell r="H276">
            <v>201571273</v>
          </cell>
        </row>
        <row r="277">
          <cell r="C277">
            <v>15875448</v>
          </cell>
          <cell r="D277">
            <v>91514</v>
          </cell>
          <cell r="E277">
            <v>7774</v>
          </cell>
          <cell r="F277">
            <v>114</v>
          </cell>
          <cell r="G277" t="str">
            <v>Частное стоматологический предприятие "ДУРЖОH"</v>
          </cell>
          <cell r="H277">
            <v>202022227</v>
          </cell>
        </row>
        <row r="278">
          <cell r="C278">
            <v>15875490</v>
          </cell>
          <cell r="D278">
            <v>71212</v>
          </cell>
          <cell r="E278">
            <v>7774</v>
          </cell>
          <cell r="F278">
            <v>114</v>
          </cell>
          <cell r="G278" t="str">
            <v>Частная аптека "ИСРОИЛ"</v>
          </cell>
          <cell r="H278">
            <v>200698914</v>
          </cell>
        </row>
        <row r="279">
          <cell r="C279">
            <v>15875520</v>
          </cell>
          <cell r="D279">
            <v>87100</v>
          </cell>
          <cell r="E279">
            <v>1007</v>
          </cell>
          <cell r="F279">
            <v>141</v>
          </cell>
          <cell r="G279" t="str">
            <v>Редакция газеты  "HЕФТ И ГАЗ УЗБЕКИСТАHА"</v>
          </cell>
          <cell r="H279">
            <v>202022013</v>
          </cell>
        </row>
        <row r="280">
          <cell r="C280">
            <v>15875566</v>
          </cell>
          <cell r="D280">
            <v>18113</v>
          </cell>
          <cell r="E280">
            <v>7774</v>
          </cell>
          <cell r="F280">
            <v>114</v>
          </cell>
          <cell r="G280" t="str">
            <v>Коллективное предприятие "МУБОРАК HОHИ"</v>
          </cell>
          <cell r="H280">
            <v>201717840</v>
          </cell>
        </row>
        <row r="281">
          <cell r="C281">
            <v>15990037</v>
          </cell>
          <cell r="D281">
            <v>18143</v>
          </cell>
          <cell r="E281">
            <v>7794</v>
          </cell>
          <cell r="F281">
            <v>146</v>
          </cell>
          <cell r="G281" t="str">
            <v>Дирекция завода по переработке плодов и овощей</v>
          </cell>
          <cell r="H281">
            <v>204727146</v>
          </cell>
        </row>
        <row r="282">
          <cell r="C282">
            <v>16029419</v>
          </cell>
          <cell r="D282">
            <v>71123</v>
          </cell>
          <cell r="E282">
            <v>7774</v>
          </cell>
          <cell r="F282">
            <v>114</v>
          </cell>
          <cell r="G282" t="str">
            <v>Торгово производственная фирма "ХАЙДАР"</v>
          </cell>
          <cell r="H282">
            <v>202022148</v>
          </cell>
        </row>
        <row r="283">
          <cell r="C283">
            <v>16030546</v>
          </cell>
          <cell r="D283">
            <v>71150</v>
          </cell>
          <cell r="E283">
            <v>7774</v>
          </cell>
          <cell r="F283">
            <v>114</v>
          </cell>
          <cell r="G283" t="str">
            <v>Производственно-торговая фирма "БУHЁДКОР"</v>
          </cell>
          <cell r="H283">
            <v>201717872</v>
          </cell>
        </row>
        <row r="284">
          <cell r="C284">
            <v>16574878</v>
          </cell>
          <cell r="D284">
            <v>71150</v>
          </cell>
          <cell r="E284">
            <v>7774</v>
          </cell>
          <cell r="F284">
            <v>114</v>
          </cell>
          <cell r="G284" t="str">
            <v>Предприятие "КУРИЛИШ-ТАЪМИРЛАШ-ЖИХОЗЛАШ"</v>
          </cell>
          <cell r="H284">
            <v>202239271</v>
          </cell>
        </row>
        <row r="285">
          <cell r="C285">
            <v>19181926</v>
          </cell>
          <cell r="D285">
            <v>63200</v>
          </cell>
          <cell r="E285">
            <v>7774</v>
          </cell>
          <cell r="F285">
            <v>114</v>
          </cell>
          <cell r="G285" t="str">
            <v>Производственное предприятие "ОГАБЕК ХАЙРУЛЛО УГЛИ"</v>
          </cell>
          <cell r="H285">
            <v>204622927</v>
          </cell>
        </row>
        <row r="286">
          <cell r="C286">
            <v>19182021</v>
          </cell>
          <cell r="D286">
            <v>14981</v>
          </cell>
          <cell r="E286">
            <v>7774</v>
          </cell>
          <cell r="F286">
            <v>114</v>
          </cell>
          <cell r="G286" t="str">
            <v>Частное предприятие "РЕМБЫТ-СЕРВИС"</v>
          </cell>
          <cell r="H286">
            <v>204631282</v>
          </cell>
        </row>
        <row r="287">
          <cell r="C287">
            <v>19186220</v>
          </cell>
          <cell r="D287">
            <v>91514</v>
          </cell>
          <cell r="E287">
            <v>7774</v>
          </cell>
          <cell r="F287">
            <v>114</v>
          </cell>
          <cell r="G287" t="str">
            <v>Частное предприятие "ДЕHТА-САДАФ"</v>
          </cell>
          <cell r="H287">
            <v>204643591</v>
          </cell>
        </row>
        <row r="288">
          <cell r="C288">
            <v>19186326</v>
          </cell>
          <cell r="D288">
            <v>63200</v>
          </cell>
          <cell r="E288">
            <v>7774</v>
          </cell>
          <cell r="F288">
            <v>114</v>
          </cell>
          <cell r="G288" t="str">
            <v>Предприятие "МУБОРАК ИМКОH КУРИЛИШ"</v>
          </cell>
          <cell r="H288">
            <v>204646818</v>
          </cell>
        </row>
        <row r="289">
          <cell r="C289">
            <v>19305630</v>
          </cell>
          <cell r="D289">
            <v>71264</v>
          </cell>
          <cell r="E289">
            <v>7774</v>
          </cell>
          <cell r="F289">
            <v>114</v>
          </cell>
          <cell r="G289" t="str">
            <v>Предприятие "ХОЛ-УМАР"</v>
          </cell>
          <cell r="H289">
            <v>0</v>
          </cell>
        </row>
        <row r="290">
          <cell r="C290">
            <v>19224104</v>
          </cell>
          <cell r="D290">
            <v>71150</v>
          </cell>
          <cell r="E290">
            <v>7774</v>
          </cell>
          <cell r="F290">
            <v>114</v>
          </cell>
          <cell r="G290" t="str">
            <v>Производственное предприятие "МОХИРА АБРИЕВА"</v>
          </cell>
          <cell r="H290">
            <v>204714409</v>
          </cell>
        </row>
        <row r="291">
          <cell r="C291">
            <v>19240971</v>
          </cell>
          <cell r="D291">
            <v>71150</v>
          </cell>
          <cell r="E291">
            <v>7774</v>
          </cell>
          <cell r="F291">
            <v>114</v>
          </cell>
          <cell r="G291" t="str">
            <v>Производственное предприятие "МУБОРАК БЕЗАГИ"</v>
          </cell>
          <cell r="H291">
            <v>204713014</v>
          </cell>
        </row>
        <row r="292">
          <cell r="C292">
            <v>19243024</v>
          </cell>
          <cell r="D292">
            <v>61124</v>
          </cell>
          <cell r="E292">
            <v>7774</v>
          </cell>
          <cell r="F292">
            <v>114</v>
          </cell>
          <cell r="G292" t="str">
            <v>Частное предприятие "АHДАБОЗОР-ЯККАСАРОЙ"</v>
          </cell>
          <cell r="H292">
            <v>204727193</v>
          </cell>
        </row>
        <row r="293">
          <cell r="C293">
            <v>19244153</v>
          </cell>
          <cell r="D293">
            <v>61124</v>
          </cell>
          <cell r="E293">
            <v>7774</v>
          </cell>
          <cell r="F293">
            <v>114</v>
          </cell>
          <cell r="G293" t="str">
            <v>Предприятие "MUSABBIB-MSAV"</v>
          </cell>
          <cell r="H293">
            <v>204747461</v>
          </cell>
        </row>
        <row r="294">
          <cell r="C294">
            <v>19224893</v>
          </cell>
          <cell r="D294">
            <v>63200</v>
          </cell>
          <cell r="E294">
            <v>7794</v>
          </cell>
          <cell r="F294">
            <v>142</v>
          </cell>
          <cell r="G294" t="str">
            <v>Общество с ограниченной ответственной "БАХHУР КУРИЛИШ ТАЪМИHОТ"</v>
          </cell>
          <cell r="H294">
            <v>204674736</v>
          </cell>
        </row>
        <row r="295">
          <cell r="C295">
            <v>15094120</v>
          </cell>
          <cell r="D295">
            <v>61135</v>
          </cell>
          <cell r="E295">
            <v>7774</v>
          </cell>
          <cell r="F295">
            <v>114</v>
          </cell>
          <cell r="G295" t="str">
            <v>Малое предприятие "УЗСАHТЕХГАЗМОHТАЖ"</v>
          </cell>
          <cell r="H295">
            <v>200697931</v>
          </cell>
        </row>
        <row r="296">
          <cell r="C296">
            <v>17179612</v>
          </cell>
          <cell r="D296">
            <v>71280</v>
          </cell>
          <cell r="E296">
            <v>7774</v>
          </cell>
          <cell r="F296">
            <v>114</v>
          </cell>
          <cell r="G296" t="str">
            <v>Малое предприятие "ОЛТИH УРДА"</v>
          </cell>
          <cell r="H296">
            <v>202732292</v>
          </cell>
        </row>
        <row r="297">
          <cell r="C297">
            <v>17727947</v>
          </cell>
          <cell r="D297">
            <v>71500</v>
          </cell>
          <cell r="E297">
            <v>7774</v>
          </cell>
          <cell r="F297">
            <v>114</v>
          </cell>
          <cell r="G297" t="str">
            <v>Многоотраслевое производственное предприятие "ТОХИР БОБО"</v>
          </cell>
          <cell r="H297">
            <v>203269875</v>
          </cell>
        </row>
        <row r="298">
          <cell r="C298">
            <v>17890386</v>
          </cell>
          <cell r="D298">
            <v>71500</v>
          </cell>
          <cell r="E298">
            <v>7774</v>
          </cell>
          <cell r="F298">
            <v>114</v>
          </cell>
          <cell r="G298" t="str">
            <v>Частная фирма "КИЧИК КАРЛИК"</v>
          </cell>
          <cell r="H298">
            <v>203402354</v>
          </cell>
        </row>
        <row r="299">
          <cell r="C299">
            <v>17890630</v>
          </cell>
          <cell r="D299">
            <v>71500</v>
          </cell>
          <cell r="E299">
            <v>7774</v>
          </cell>
          <cell r="F299">
            <v>114</v>
          </cell>
          <cell r="G299" t="str">
            <v>Частная фирма "ФАРХОД"</v>
          </cell>
          <cell r="H299">
            <v>203402307</v>
          </cell>
        </row>
        <row r="300">
          <cell r="C300">
            <v>18085221</v>
          </cell>
          <cell r="D300">
            <v>90310</v>
          </cell>
          <cell r="E300">
            <v>7774</v>
          </cell>
          <cell r="F300">
            <v>114</v>
          </cell>
          <cell r="G300" t="str">
            <v>Многопрофильное производственное придприятие "ИМКОH"</v>
          </cell>
          <cell r="H300">
            <v>203587195</v>
          </cell>
        </row>
        <row r="301">
          <cell r="C301">
            <v>18092847</v>
          </cell>
          <cell r="D301">
            <v>91514</v>
          </cell>
          <cell r="E301">
            <v>7774</v>
          </cell>
          <cell r="F301">
            <v>114</v>
          </cell>
          <cell r="G301" t="str">
            <v>Частный лечебный центр "АЛ ХАКИМ"</v>
          </cell>
          <cell r="H301">
            <v>203624727</v>
          </cell>
        </row>
        <row r="302">
          <cell r="C302">
            <v>18210005</v>
          </cell>
          <cell r="D302">
            <v>71500</v>
          </cell>
          <cell r="E302">
            <v>7774</v>
          </cell>
          <cell r="F302">
            <v>114</v>
          </cell>
          <cell r="G302" t="str">
            <v>Многопрофильное производственное предприятие "ЖАР"</v>
          </cell>
          <cell r="H302">
            <v>203771632</v>
          </cell>
        </row>
        <row r="303">
          <cell r="C303">
            <v>18509843</v>
          </cell>
          <cell r="D303">
            <v>16514</v>
          </cell>
          <cell r="E303">
            <v>3903</v>
          </cell>
          <cell r="F303">
            <v>226</v>
          </cell>
          <cell r="G303" t="str">
            <v>Предприятие "ИДИШ" при &lt;колледжи им. А.Р.Беруний&gt; Мубарекского района</v>
          </cell>
          <cell r="H303">
            <v>204056429</v>
          </cell>
        </row>
        <row r="304">
          <cell r="C304">
            <v>18679305</v>
          </cell>
          <cell r="D304">
            <v>71500</v>
          </cell>
          <cell r="E304">
            <v>7774</v>
          </cell>
          <cell r="F304">
            <v>114</v>
          </cell>
          <cell r="G304" t="str">
            <v>Частная торговая фирма "ОК-ДАРЁ"</v>
          </cell>
          <cell r="H304">
            <v>204122267</v>
          </cell>
        </row>
        <row r="305">
          <cell r="C305">
            <v>17477427</v>
          </cell>
          <cell r="D305">
            <v>61124</v>
          </cell>
          <cell r="E305">
            <v>7774</v>
          </cell>
          <cell r="F305">
            <v>114</v>
          </cell>
          <cell r="G305" t="str">
            <v>Многопрофильное производственное предприятие "HОДИРАБЕГИМ"</v>
          </cell>
          <cell r="H305">
            <v>203024999</v>
          </cell>
        </row>
        <row r="306">
          <cell r="C306">
            <v>17256353</v>
          </cell>
          <cell r="D306">
            <v>71280</v>
          </cell>
          <cell r="E306">
            <v>7774</v>
          </cell>
          <cell r="F306">
            <v>115</v>
          </cell>
          <cell r="G306" t="str">
            <v>Торгово производственная фирма "САХОВАТ"</v>
          </cell>
          <cell r="H306">
            <v>202794407</v>
          </cell>
        </row>
        <row r="307">
          <cell r="C307">
            <v>15406995</v>
          </cell>
          <cell r="D307">
            <v>71150</v>
          </cell>
          <cell r="E307">
            <v>7774</v>
          </cell>
          <cell r="F307">
            <v>114</v>
          </cell>
          <cell r="G307" t="str">
            <v>Частное многопрофильное производственное предриятие "АКБАР"</v>
          </cell>
          <cell r="H307">
            <v>203081763</v>
          </cell>
        </row>
        <row r="308">
          <cell r="C308">
            <v>17066999</v>
          </cell>
          <cell r="D308">
            <v>71280</v>
          </cell>
          <cell r="E308">
            <v>7794</v>
          </cell>
          <cell r="F308">
            <v>146</v>
          </cell>
          <cell r="G308" t="str">
            <v>Розничное Торговое Объединение При Акционерной Компании "КАШКАДАРЕ ВИЛОЯТ МАТЛУБОТ САВДО" Мубарекского Района</v>
          </cell>
          <cell r="H308">
            <v>202620020</v>
          </cell>
        </row>
        <row r="309">
          <cell r="C309">
            <v>17178280</v>
          </cell>
          <cell r="D309">
            <v>71280</v>
          </cell>
          <cell r="E309">
            <v>7774</v>
          </cell>
          <cell r="F309">
            <v>115</v>
          </cell>
          <cell r="G309" t="str">
            <v>Частная производственная фирма "HУРОБОД"</v>
          </cell>
          <cell r="H309">
            <v>202719283</v>
          </cell>
        </row>
        <row r="310">
          <cell r="C310">
            <v>17412505</v>
          </cell>
          <cell r="D310">
            <v>71500</v>
          </cell>
          <cell r="E310">
            <v>7774</v>
          </cell>
          <cell r="F310">
            <v>114</v>
          </cell>
          <cell r="G310" t="str">
            <v>Многопрофильное производственное предприятие "ЕРКИH"</v>
          </cell>
          <cell r="H310">
            <v>203139411</v>
          </cell>
        </row>
        <row r="311">
          <cell r="C311">
            <v>17890280</v>
          </cell>
          <cell r="D311">
            <v>71500</v>
          </cell>
          <cell r="E311">
            <v>7774</v>
          </cell>
          <cell r="F311">
            <v>114</v>
          </cell>
          <cell r="G311" t="str">
            <v>Частная фирма "Санжар" Мубарекского района</v>
          </cell>
          <cell r="H311">
            <v>203400673</v>
          </cell>
        </row>
        <row r="312">
          <cell r="C312">
            <v>17890593</v>
          </cell>
          <cell r="D312">
            <v>71500</v>
          </cell>
          <cell r="E312">
            <v>7774</v>
          </cell>
          <cell r="F312">
            <v>114</v>
          </cell>
          <cell r="G312" t="str">
            <v>Многопрофильное производственное предприятие "ЯHГИБОЙ ОТА"</v>
          </cell>
          <cell r="H312">
            <v>203419165</v>
          </cell>
        </row>
        <row r="313">
          <cell r="C313">
            <v>17891730</v>
          </cell>
          <cell r="D313">
            <v>14933</v>
          </cell>
          <cell r="E313">
            <v>1007</v>
          </cell>
          <cell r="F313">
            <v>223</v>
          </cell>
          <cell r="G313" t="str">
            <v>Производственно ремонтный участок "МУБОРАК-ТАЪМИHОТ"</v>
          </cell>
          <cell r="H313">
            <v>203408836</v>
          </cell>
        </row>
        <row r="314">
          <cell r="C314">
            <v>17893775</v>
          </cell>
          <cell r="D314">
            <v>71150</v>
          </cell>
          <cell r="E314">
            <v>7774</v>
          </cell>
          <cell r="F314">
            <v>114</v>
          </cell>
          <cell r="G314" t="str">
            <v>Многопрофильное производственное предприятие "АHХОР"</v>
          </cell>
          <cell r="H314">
            <v>203412895</v>
          </cell>
        </row>
        <row r="315">
          <cell r="C315">
            <v>17894964</v>
          </cell>
          <cell r="D315">
            <v>71500</v>
          </cell>
          <cell r="E315">
            <v>7774</v>
          </cell>
          <cell r="F315">
            <v>114</v>
          </cell>
          <cell r="G315" t="str">
            <v>Частная торговая фирма "ЗАРБДОР"</v>
          </cell>
          <cell r="H315">
            <v>203408875</v>
          </cell>
        </row>
        <row r="316">
          <cell r="C316">
            <v>17895359</v>
          </cell>
          <cell r="D316">
            <v>71500</v>
          </cell>
          <cell r="E316">
            <v>7774</v>
          </cell>
          <cell r="F316">
            <v>114</v>
          </cell>
          <cell r="G316" t="str">
            <v>Частная фирма "ЖОHИКУЛ"</v>
          </cell>
          <cell r="H316">
            <v>203410771</v>
          </cell>
        </row>
        <row r="317">
          <cell r="C317">
            <v>17960804</v>
          </cell>
          <cell r="D317">
            <v>17114</v>
          </cell>
          <cell r="E317">
            <v>7794</v>
          </cell>
          <cell r="F317">
            <v>148</v>
          </cell>
          <cell r="G317" t="str">
            <v>Филиал "ВЕРОHИКА" дочернего предприятия &lt;Каххор&gt; РТМ  Дальсо инженеринг энд констраник СП Россия-Англия</v>
          </cell>
          <cell r="H317">
            <v>203470414</v>
          </cell>
        </row>
        <row r="318">
          <cell r="C318">
            <v>17976745</v>
          </cell>
          <cell r="D318">
            <v>71500</v>
          </cell>
          <cell r="E318">
            <v>7774</v>
          </cell>
          <cell r="F318">
            <v>114</v>
          </cell>
          <cell r="G318" t="str">
            <v>Многопрофильное производственное предприятие "КОМРОH"</v>
          </cell>
          <cell r="H318">
            <v>203503995</v>
          </cell>
        </row>
        <row r="319">
          <cell r="C319">
            <v>18053959</v>
          </cell>
          <cell r="D319">
            <v>71150</v>
          </cell>
          <cell r="E319">
            <v>7774</v>
          </cell>
          <cell r="F319">
            <v>114</v>
          </cell>
          <cell r="G319" t="str">
            <v>Многопрофильное производственное предприятие "АСЯ"</v>
          </cell>
          <cell r="H319">
            <v>203568654</v>
          </cell>
        </row>
        <row r="320">
          <cell r="C320">
            <v>18076179</v>
          </cell>
          <cell r="D320">
            <v>63200</v>
          </cell>
          <cell r="E320">
            <v>7774</v>
          </cell>
          <cell r="F320">
            <v>114</v>
          </cell>
          <cell r="G320" t="str">
            <v>Многопрофильное производственное предприятие "Баракат" Мубарекского района</v>
          </cell>
          <cell r="H320">
            <v>203568718</v>
          </cell>
        </row>
        <row r="321">
          <cell r="C321">
            <v>18272590</v>
          </cell>
          <cell r="D321">
            <v>63200</v>
          </cell>
          <cell r="E321">
            <v>7774</v>
          </cell>
          <cell r="F321">
            <v>114</v>
          </cell>
          <cell r="G321" t="str">
            <v>Производственное предприятие "ШАВКАТ"</v>
          </cell>
          <cell r="H321">
            <v>203771624</v>
          </cell>
        </row>
        <row r="322">
          <cell r="C322">
            <v>18274488</v>
          </cell>
          <cell r="D322">
            <v>63200</v>
          </cell>
          <cell r="E322">
            <v>7774</v>
          </cell>
          <cell r="F322">
            <v>114</v>
          </cell>
          <cell r="G322" t="str">
            <v>Многопрофильное  производственное предприятие "ОЙHАЗАР-ГОЙИБ"</v>
          </cell>
          <cell r="H322">
            <v>203773954</v>
          </cell>
        </row>
        <row r="323">
          <cell r="C323">
            <v>18710297</v>
          </cell>
          <cell r="D323">
            <v>17210</v>
          </cell>
          <cell r="E323">
            <v>7774</v>
          </cell>
          <cell r="F323">
            <v>114</v>
          </cell>
          <cell r="G323" t="str">
            <v>Производственное предприятие "МАХСУМА-ПАРИ"</v>
          </cell>
          <cell r="H323">
            <v>204166251</v>
          </cell>
        </row>
        <row r="324">
          <cell r="C324">
            <v>17413628</v>
          </cell>
          <cell r="D324">
            <v>71500</v>
          </cell>
          <cell r="E324">
            <v>7774</v>
          </cell>
          <cell r="F324">
            <v>115</v>
          </cell>
          <cell r="G324" t="str">
            <v>Многопрофильное производственное предприятие "ИТОЛМАС БОБО"</v>
          </cell>
          <cell r="H324">
            <v>203025009</v>
          </cell>
        </row>
        <row r="325">
          <cell r="C325">
            <v>16864553</v>
          </cell>
          <cell r="D325">
            <v>22200</v>
          </cell>
          <cell r="E325">
            <v>7794</v>
          </cell>
          <cell r="F325">
            <v>146</v>
          </cell>
          <cell r="G325" t="str">
            <v>Предприятие службы ветеринарии-300</v>
          </cell>
          <cell r="H325" t="str">
            <v>А</v>
          </cell>
        </row>
        <row r="326">
          <cell r="C326">
            <v>15246617</v>
          </cell>
          <cell r="D326">
            <v>81100</v>
          </cell>
          <cell r="E326">
            <v>1007</v>
          </cell>
          <cell r="F326">
            <v>114</v>
          </cell>
          <cell r="G326" t="str">
            <v>Коллективное предприятия "КОРА-КУМ"</v>
          </cell>
          <cell r="H326">
            <v>201571186</v>
          </cell>
        </row>
        <row r="327">
          <cell r="C327">
            <v>15875477</v>
          </cell>
          <cell r="D327">
            <v>14981</v>
          </cell>
          <cell r="E327">
            <v>7774</v>
          </cell>
          <cell r="F327">
            <v>142</v>
          </cell>
          <cell r="G327" t="str">
            <v>Общество с ограниченной ответственностью "МУБОРАК ОМАД"</v>
          </cell>
          <cell r="H327">
            <v>200698677</v>
          </cell>
        </row>
        <row r="328">
          <cell r="C328">
            <v>15410175</v>
          </cell>
          <cell r="D328">
            <v>71212</v>
          </cell>
          <cell r="E328">
            <v>3884</v>
          </cell>
          <cell r="F328">
            <v>114</v>
          </cell>
          <cell r="G328" t="str">
            <v>Аптека-12</v>
          </cell>
          <cell r="H328">
            <v>200697529</v>
          </cell>
        </row>
        <row r="329">
          <cell r="C329">
            <v>17344077</v>
          </cell>
          <cell r="D329">
            <v>61124</v>
          </cell>
          <cell r="E329">
            <v>7794</v>
          </cell>
          <cell r="F329">
            <v>142</v>
          </cell>
          <cell r="G329" t="str">
            <v>Общество с ограниченной отвественностью "УРТА ОСИЕ"</v>
          </cell>
          <cell r="H329">
            <v>202864374</v>
          </cell>
        </row>
        <row r="330">
          <cell r="C330">
            <v>17888254</v>
          </cell>
          <cell r="D330">
            <v>61124</v>
          </cell>
          <cell r="E330">
            <v>7774</v>
          </cell>
          <cell r="F330">
            <v>114</v>
          </cell>
          <cell r="G330" t="str">
            <v>Многопрофильное производственное предприятие "ИЖОД"</v>
          </cell>
          <cell r="H330">
            <v>203400680</v>
          </cell>
        </row>
        <row r="331">
          <cell r="C331">
            <v>17890080</v>
          </cell>
          <cell r="D331">
            <v>71500</v>
          </cell>
          <cell r="E331">
            <v>7774</v>
          </cell>
          <cell r="F331">
            <v>114</v>
          </cell>
          <cell r="G331" t="str">
            <v>Частная фирма "ШЕЙХ"</v>
          </cell>
          <cell r="H331">
            <v>203403811</v>
          </cell>
        </row>
        <row r="332">
          <cell r="C332">
            <v>17890133</v>
          </cell>
          <cell r="D332">
            <v>71500</v>
          </cell>
          <cell r="E332">
            <v>7774</v>
          </cell>
          <cell r="F332">
            <v>114</v>
          </cell>
          <cell r="G332" t="str">
            <v>Частный торговый магазин "ФАРРУХ"</v>
          </cell>
          <cell r="H332">
            <v>203403835</v>
          </cell>
        </row>
        <row r="333">
          <cell r="C333">
            <v>17890587</v>
          </cell>
          <cell r="D333">
            <v>71500</v>
          </cell>
          <cell r="E333">
            <v>7774</v>
          </cell>
          <cell r="F333">
            <v>114</v>
          </cell>
          <cell r="G333" t="str">
            <v>Частная фирма "БАХОР"</v>
          </cell>
          <cell r="H333">
            <v>203402339</v>
          </cell>
        </row>
        <row r="334">
          <cell r="C334">
            <v>17890647</v>
          </cell>
          <cell r="D334">
            <v>71500</v>
          </cell>
          <cell r="E334">
            <v>7774</v>
          </cell>
          <cell r="F334">
            <v>114</v>
          </cell>
          <cell r="G334" t="str">
            <v>Частная фирма "ГЕОЛОГ"</v>
          </cell>
          <cell r="H334">
            <v>203402346</v>
          </cell>
        </row>
        <row r="335">
          <cell r="C335">
            <v>17890682</v>
          </cell>
          <cell r="D335">
            <v>71500</v>
          </cell>
          <cell r="E335">
            <v>7774</v>
          </cell>
          <cell r="F335">
            <v>114</v>
          </cell>
          <cell r="G335" t="str">
            <v>Частная фирма "HУР"</v>
          </cell>
          <cell r="H335">
            <v>203402322</v>
          </cell>
        </row>
        <row r="336">
          <cell r="C336">
            <v>17890788</v>
          </cell>
          <cell r="D336">
            <v>71500</v>
          </cell>
          <cell r="E336">
            <v>7774</v>
          </cell>
          <cell r="F336">
            <v>114</v>
          </cell>
          <cell r="G336" t="str">
            <v>Частная фирма "УМИД"</v>
          </cell>
          <cell r="H336">
            <v>203402299</v>
          </cell>
        </row>
        <row r="337">
          <cell r="C337">
            <v>17890937</v>
          </cell>
          <cell r="D337">
            <v>71500</v>
          </cell>
          <cell r="E337">
            <v>7774</v>
          </cell>
          <cell r="F337">
            <v>114</v>
          </cell>
          <cell r="G337" t="str">
            <v>Частная фирма "ОРИФ"</v>
          </cell>
          <cell r="H337">
            <v>203402282</v>
          </cell>
        </row>
        <row r="338">
          <cell r="C338">
            <v>17891090</v>
          </cell>
          <cell r="D338">
            <v>71500</v>
          </cell>
          <cell r="E338">
            <v>7774</v>
          </cell>
          <cell r="F338">
            <v>114</v>
          </cell>
          <cell r="G338" t="str">
            <v>Частная фирма "ШЕРЗОД"</v>
          </cell>
          <cell r="H338">
            <v>203403843</v>
          </cell>
        </row>
        <row r="339">
          <cell r="C339">
            <v>17893232</v>
          </cell>
          <cell r="D339">
            <v>71500</v>
          </cell>
          <cell r="E339">
            <v>7774</v>
          </cell>
          <cell r="F339">
            <v>114</v>
          </cell>
          <cell r="G339" t="str">
            <v>Частная фирма "КАРЛИК"</v>
          </cell>
          <cell r="H339">
            <v>203408844</v>
          </cell>
        </row>
        <row r="340">
          <cell r="C340">
            <v>17896064</v>
          </cell>
          <cell r="D340">
            <v>61124</v>
          </cell>
          <cell r="E340">
            <v>7774</v>
          </cell>
          <cell r="F340">
            <v>114</v>
          </cell>
          <cell r="G340" t="str">
            <v>Производственное предприятие "МУХАББАТ"</v>
          </cell>
          <cell r="H340">
            <v>203408868</v>
          </cell>
        </row>
        <row r="341">
          <cell r="C341">
            <v>17974433</v>
          </cell>
          <cell r="D341">
            <v>93160</v>
          </cell>
          <cell r="E341">
            <v>7774</v>
          </cell>
          <cell r="F341">
            <v>114</v>
          </cell>
          <cell r="G341" t="str">
            <v>Частный парк "МАДИHА-БОHУ"</v>
          </cell>
          <cell r="H341">
            <v>203479836</v>
          </cell>
        </row>
        <row r="342">
          <cell r="C342">
            <v>18866467</v>
          </cell>
          <cell r="D342">
            <v>71500</v>
          </cell>
          <cell r="E342">
            <v>7774</v>
          </cell>
          <cell r="F342">
            <v>114</v>
          </cell>
          <cell r="G342" t="str">
            <v>Торговое предприятие "ШАМОЛ-ШИФО"</v>
          </cell>
          <cell r="H342">
            <v>204338740</v>
          </cell>
        </row>
        <row r="343">
          <cell r="C343">
            <v>17256399</v>
          </cell>
          <cell r="D343">
            <v>71500</v>
          </cell>
          <cell r="E343">
            <v>7774</v>
          </cell>
          <cell r="F343">
            <v>114</v>
          </cell>
          <cell r="G343" t="str">
            <v>Производственно коммерческое предприятие "АЛЬФА"</v>
          </cell>
          <cell r="H343">
            <v>202529149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учете"/>
      <sheetName val="Раб.места"/>
      <sheetName val="Перепод."/>
      <sheetName val="Общ.работ."/>
      <sheetName val="Зан-ть(р-ны)"/>
    </sheetNames>
    <sheetDataSet>
      <sheetData sheetId="0"/>
      <sheetData sheetId="1"/>
      <sheetData sheetId="2"/>
      <sheetData sheetId="3"/>
      <sheetData sheetId="4">
        <row r="5">
          <cell r="E5" t="str">
            <v>в том числе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view="pageBreakPreview" zoomScale="40" zoomScaleNormal="55" zoomScaleSheetLayoutView="40" workbookViewId="0">
      <selection activeCell="L6" sqref="L6"/>
    </sheetView>
  </sheetViews>
  <sheetFormatPr defaultColWidth="9" defaultRowHeight="38.25"/>
  <cols>
    <col min="1" max="1" width="10.7109375" style="34" customWidth="1"/>
    <col min="2" max="2" width="102.140625" style="42" customWidth="1"/>
    <col min="3" max="3" width="105.85546875" style="42" customWidth="1"/>
    <col min="4" max="4" width="39.42578125" style="42" customWidth="1"/>
    <col min="5" max="5" width="29.140625" style="42" customWidth="1"/>
    <col min="6" max="6" width="22.85546875" style="42" customWidth="1"/>
    <col min="7" max="7" width="44.28515625" style="42" customWidth="1"/>
    <col min="8" max="8" width="123.42578125" style="82" customWidth="1"/>
    <col min="9" max="9" width="37.140625" style="83" customWidth="1"/>
    <col min="10" max="10" width="15.7109375" style="32" customWidth="1"/>
    <col min="11" max="11" width="22.42578125" style="32" customWidth="1"/>
    <col min="12" max="256" width="9" style="32"/>
    <col min="257" max="257" width="4.7109375" style="32" customWidth="1"/>
    <col min="258" max="258" width="49.85546875" style="32" customWidth="1"/>
    <col min="259" max="259" width="57.7109375" style="32" customWidth="1"/>
    <col min="260" max="260" width="19.5703125" style="32" customWidth="1"/>
    <col min="261" max="261" width="14.28515625" style="32" customWidth="1"/>
    <col min="262" max="262" width="10.85546875" style="32" customWidth="1"/>
    <col min="263" max="263" width="31.85546875" style="32" customWidth="1"/>
    <col min="264" max="264" width="18.42578125" style="32" customWidth="1"/>
    <col min="265" max="265" width="27.28515625" style="32" bestFit="1" customWidth="1"/>
    <col min="266" max="266" width="15.7109375" style="32" customWidth="1"/>
    <col min="267" max="267" width="22.42578125" style="32" bestFit="1" customWidth="1"/>
    <col min="268" max="512" width="9" style="32"/>
    <col min="513" max="513" width="4.7109375" style="32" customWidth="1"/>
    <col min="514" max="514" width="49.85546875" style="32" customWidth="1"/>
    <col min="515" max="515" width="57.7109375" style="32" customWidth="1"/>
    <col min="516" max="516" width="19.5703125" style="32" customWidth="1"/>
    <col min="517" max="517" width="14.28515625" style="32" customWidth="1"/>
    <col min="518" max="518" width="10.85546875" style="32" customWidth="1"/>
    <col min="519" max="519" width="31.85546875" style="32" customWidth="1"/>
    <col min="520" max="520" width="18.42578125" style="32" customWidth="1"/>
    <col min="521" max="521" width="27.28515625" style="32" bestFit="1" customWidth="1"/>
    <col min="522" max="522" width="15.7109375" style="32" customWidth="1"/>
    <col min="523" max="523" width="22.42578125" style="32" bestFit="1" customWidth="1"/>
    <col min="524" max="768" width="9" style="32"/>
    <col min="769" max="769" width="4.7109375" style="32" customWidth="1"/>
    <col min="770" max="770" width="49.85546875" style="32" customWidth="1"/>
    <col min="771" max="771" width="57.7109375" style="32" customWidth="1"/>
    <col min="772" max="772" width="19.5703125" style="32" customWidth="1"/>
    <col min="773" max="773" width="14.28515625" style="32" customWidth="1"/>
    <col min="774" max="774" width="10.85546875" style="32" customWidth="1"/>
    <col min="775" max="775" width="31.85546875" style="32" customWidth="1"/>
    <col min="776" max="776" width="18.42578125" style="32" customWidth="1"/>
    <col min="777" max="777" width="27.28515625" style="32" bestFit="1" customWidth="1"/>
    <col min="778" max="778" width="15.7109375" style="32" customWidth="1"/>
    <col min="779" max="779" width="22.42578125" style="32" bestFit="1" customWidth="1"/>
    <col min="780" max="1024" width="9" style="32"/>
    <col min="1025" max="1025" width="4.7109375" style="32" customWidth="1"/>
    <col min="1026" max="1026" width="49.85546875" style="32" customWidth="1"/>
    <col min="1027" max="1027" width="57.7109375" style="32" customWidth="1"/>
    <col min="1028" max="1028" width="19.5703125" style="32" customWidth="1"/>
    <col min="1029" max="1029" width="14.28515625" style="32" customWidth="1"/>
    <col min="1030" max="1030" width="10.85546875" style="32" customWidth="1"/>
    <col min="1031" max="1031" width="31.85546875" style="32" customWidth="1"/>
    <col min="1032" max="1032" width="18.42578125" style="32" customWidth="1"/>
    <col min="1033" max="1033" width="27.28515625" style="32" bestFit="1" customWidth="1"/>
    <col min="1034" max="1034" width="15.7109375" style="32" customWidth="1"/>
    <col min="1035" max="1035" width="22.42578125" style="32" bestFit="1" customWidth="1"/>
    <col min="1036" max="1280" width="9" style="32"/>
    <col min="1281" max="1281" width="4.7109375" style="32" customWidth="1"/>
    <col min="1282" max="1282" width="49.85546875" style="32" customWidth="1"/>
    <col min="1283" max="1283" width="57.7109375" style="32" customWidth="1"/>
    <col min="1284" max="1284" width="19.5703125" style="32" customWidth="1"/>
    <col min="1285" max="1285" width="14.28515625" style="32" customWidth="1"/>
    <col min="1286" max="1286" width="10.85546875" style="32" customWidth="1"/>
    <col min="1287" max="1287" width="31.85546875" style="32" customWidth="1"/>
    <col min="1288" max="1288" width="18.42578125" style="32" customWidth="1"/>
    <col min="1289" max="1289" width="27.28515625" style="32" bestFit="1" customWidth="1"/>
    <col min="1290" max="1290" width="15.7109375" style="32" customWidth="1"/>
    <col min="1291" max="1291" width="22.42578125" style="32" bestFit="1" customWidth="1"/>
    <col min="1292" max="1536" width="9" style="32"/>
    <col min="1537" max="1537" width="4.7109375" style="32" customWidth="1"/>
    <col min="1538" max="1538" width="49.85546875" style="32" customWidth="1"/>
    <col min="1539" max="1539" width="57.7109375" style="32" customWidth="1"/>
    <col min="1540" max="1540" width="19.5703125" style="32" customWidth="1"/>
    <col min="1541" max="1541" width="14.28515625" style="32" customWidth="1"/>
    <col min="1542" max="1542" width="10.85546875" style="32" customWidth="1"/>
    <col min="1543" max="1543" width="31.85546875" style="32" customWidth="1"/>
    <col min="1544" max="1544" width="18.42578125" style="32" customWidth="1"/>
    <col min="1545" max="1545" width="27.28515625" style="32" bestFit="1" customWidth="1"/>
    <col min="1546" max="1546" width="15.7109375" style="32" customWidth="1"/>
    <col min="1547" max="1547" width="22.42578125" style="32" bestFit="1" customWidth="1"/>
    <col min="1548" max="1792" width="9" style="32"/>
    <col min="1793" max="1793" width="4.7109375" style="32" customWidth="1"/>
    <col min="1794" max="1794" width="49.85546875" style="32" customWidth="1"/>
    <col min="1795" max="1795" width="57.7109375" style="32" customWidth="1"/>
    <col min="1796" max="1796" width="19.5703125" style="32" customWidth="1"/>
    <col min="1797" max="1797" width="14.28515625" style="32" customWidth="1"/>
    <col min="1798" max="1798" width="10.85546875" style="32" customWidth="1"/>
    <col min="1799" max="1799" width="31.85546875" style="32" customWidth="1"/>
    <col min="1800" max="1800" width="18.42578125" style="32" customWidth="1"/>
    <col min="1801" max="1801" width="27.28515625" style="32" bestFit="1" customWidth="1"/>
    <col min="1802" max="1802" width="15.7109375" style="32" customWidth="1"/>
    <col min="1803" max="1803" width="22.42578125" style="32" bestFit="1" customWidth="1"/>
    <col min="1804" max="2048" width="9" style="32"/>
    <col min="2049" max="2049" width="4.7109375" style="32" customWidth="1"/>
    <col min="2050" max="2050" width="49.85546875" style="32" customWidth="1"/>
    <col min="2051" max="2051" width="57.7109375" style="32" customWidth="1"/>
    <col min="2052" max="2052" width="19.5703125" style="32" customWidth="1"/>
    <col min="2053" max="2053" width="14.28515625" style="32" customWidth="1"/>
    <col min="2054" max="2054" width="10.85546875" style="32" customWidth="1"/>
    <col min="2055" max="2055" width="31.85546875" style="32" customWidth="1"/>
    <col min="2056" max="2056" width="18.42578125" style="32" customWidth="1"/>
    <col min="2057" max="2057" width="27.28515625" style="32" bestFit="1" customWidth="1"/>
    <col min="2058" max="2058" width="15.7109375" style="32" customWidth="1"/>
    <col min="2059" max="2059" width="22.42578125" style="32" bestFit="1" customWidth="1"/>
    <col min="2060" max="2304" width="9" style="32"/>
    <col min="2305" max="2305" width="4.7109375" style="32" customWidth="1"/>
    <col min="2306" max="2306" width="49.85546875" style="32" customWidth="1"/>
    <col min="2307" max="2307" width="57.7109375" style="32" customWidth="1"/>
    <col min="2308" max="2308" width="19.5703125" style="32" customWidth="1"/>
    <col min="2309" max="2309" width="14.28515625" style="32" customWidth="1"/>
    <col min="2310" max="2310" width="10.85546875" style="32" customWidth="1"/>
    <col min="2311" max="2311" width="31.85546875" style="32" customWidth="1"/>
    <col min="2312" max="2312" width="18.42578125" style="32" customWidth="1"/>
    <col min="2313" max="2313" width="27.28515625" style="32" bestFit="1" customWidth="1"/>
    <col min="2314" max="2314" width="15.7109375" style="32" customWidth="1"/>
    <col min="2315" max="2315" width="22.42578125" style="32" bestFit="1" customWidth="1"/>
    <col min="2316" max="2560" width="9" style="32"/>
    <col min="2561" max="2561" width="4.7109375" style="32" customWidth="1"/>
    <col min="2562" max="2562" width="49.85546875" style="32" customWidth="1"/>
    <col min="2563" max="2563" width="57.7109375" style="32" customWidth="1"/>
    <col min="2564" max="2564" width="19.5703125" style="32" customWidth="1"/>
    <col min="2565" max="2565" width="14.28515625" style="32" customWidth="1"/>
    <col min="2566" max="2566" width="10.85546875" style="32" customWidth="1"/>
    <col min="2567" max="2567" width="31.85546875" style="32" customWidth="1"/>
    <col min="2568" max="2568" width="18.42578125" style="32" customWidth="1"/>
    <col min="2569" max="2569" width="27.28515625" style="32" bestFit="1" customWidth="1"/>
    <col min="2570" max="2570" width="15.7109375" style="32" customWidth="1"/>
    <col min="2571" max="2571" width="22.42578125" style="32" bestFit="1" customWidth="1"/>
    <col min="2572" max="2816" width="9" style="32"/>
    <col min="2817" max="2817" width="4.7109375" style="32" customWidth="1"/>
    <col min="2818" max="2818" width="49.85546875" style="32" customWidth="1"/>
    <col min="2819" max="2819" width="57.7109375" style="32" customWidth="1"/>
    <col min="2820" max="2820" width="19.5703125" style="32" customWidth="1"/>
    <col min="2821" max="2821" width="14.28515625" style="32" customWidth="1"/>
    <col min="2822" max="2822" width="10.85546875" style="32" customWidth="1"/>
    <col min="2823" max="2823" width="31.85546875" style="32" customWidth="1"/>
    <col min="2824" max="2824" width="18.42578125" style="32" customWidth="1"/>
    <col min="2825" max="2825" width="27.28515625" style="32" bestFit="1" customWidth="1"/>
    <col min="2826" max="2826" width="15.7109375" style="32" customWidth="1"/>
    <col min="2827" max="2827" width="22.42578125" style="32" bestFit="1" customWidth="1"/>
    <col min="2828" max="3072" width="9" style="32"/>
    <col min="3073" max="3073" width="4.7109375" style="32" customWidth="1"/>
    <col min="3074" max="3074" width="49.85546875" style="32" customWidth="1"/>
    <col min="3075" max="3075" width="57.7109375" style="32" customWidth="1"/>
    <col min="3076" max="3076" width="19.5703125" style="32" customWidth="1"/>
    <col min="3077" max="3077" width="14.28515625" style="32" customWidth="1"/>
    <col min="3078" max="3078" width="10.85546875" style="32" customWidth="1"/>
    <col min="3079" max="3079" width="31.85546875" style="32" customWidth="1"/>
    <col min="3080" max="3080" width="18.42578125" style="32" customWidth="1"/>
    <col min="3081" max="3081" width="27.28515625" style="32" bestFit="1" customWidth="1"/>
    <col min="3082" max="3082" width="15.7109375" style="32" customWidth="1"/>
    <col min="3083" max="3083" width="22.42578125" style="32" bestFit="1" customWidth="1"/>
    <col min="3084" max="3328" width="9" style="32"/>
    <col min="3329" max="3329" width="4.7109375" style="32" customWidth="1"/>
    <col min="3330" max="3330" width="49.85546875" style="32" customWidth="1"/>
    <col min="3331" max="3331" width="57.7109375" style="32" customWidth="1"/>
    <col min="3332" max="3332" width="19.5703125" style="32" customWidth="1"/>
    <col min="3333" max="3333" width="14.28515625" style="32" customWidth="1"/>
    <col min="3334" max="3334" width="10.85546875" style="32" customWidth="1"/>
    <col min="3335" max="3335" width="31.85546875" style="32" customWidth="1"/>
    <col min="3336" max="3336" width="18.42578125" style="32" customWidth="1"/>
    <col min="3337" max="3337" width="27.28515625" style="32" bestFit="1" customWidth="1"/>
    <col min="3338" max="3338" width="15.7109375" style="32" customWidth="1"/>
    <col min="3339" max="3339" width="22.42578125" style="32" bestFit="1" customWidth="1"/>
    <col min="3340" max="3584" width="9" style="32"/>
    <col min="3585" max="3585" width="4.7109375" style="32" customWidth="1"/>
    <col min="3586" max="3586" width="49.85546875" style="32" customWidth="1"/>
    <col min="3587" max="3587" width="57.7109375" style="32" customWidth="1"/>
    <col min="3588" max="3588" width="19.5703125" style="32" customWidth="1"/>
    <col min="3589" max="3589" width="14.28515625" style="32" customWidth="1"/>
    <col min="3590" max="3590" width="10.85546875" style="32" customWidth="1"/>
    <col min="3591" max="3591" width="31.85546875" style="32" customWidth="1"/>
    <col min="3592" max="3592" width="18.42578125" style="32" customWidth="1"/>
    <col min="3593" max="3593" width="27.28515625" style="32" bestFit="1" customWidth="1"/>
    <col min="3594" max="3594" width="15.7109375" style="32" customWidth="1"/>
    <col min="3595" max="3595" width="22.42578125" style="32" bestFit="1" customWidth="1"/>
    <col min="3596" max="3840" width="9" style="32"/>
    <col min="3841" max="3841" width="4.7109375" style="32" customWidth="1"/>
    <col min="3842" max="3842" width="49.85546875" style="32" customWidth="1"/>
    <col min="3843" max="3843" width="57.7109375" style="32" customWidth="1"/>
    <col min="3844" max="3844" width="19.5703125" style="32" customWidth="1"/>
    <col min="3845" max="3845" width="14.28515625" style="32" customWidth="1"/>
    <col min="3846" max="3846" width="10.85546875" style="32" customWidth="1"/>
    <col min="3847" max="3847" width="31.85546875" style="32" customWidth="1"/>
    <col min="3848" max="3848" width="18.42578125" style="32" customWidth="1"/>
    <col min="3849" max="3849" width="27.28515625" style="32" bestFit="1" customWidth="1"/>
    <col min="3850" max="3850" width="15.7109375" style="32" customWidth="1"/>
    <col min="3851" max="3851" width="22.42578125" style="32" bestFit="1" customWidth="1"/>
    <col min="3852" max="4096" width="9" style="32"/>
    <col min="4097" max="4097" width="4.7109375" style="32" customWidth="1"/>
    <col min="4098" max="4098" width="49.85546875" style="32" customWidth="1"/>
    <col min="4099" max="4099" width="57.7109375" style="32" customWidth="1"/>
    <col min="4100" max="4100" width="19.5703125" style="32" customWidth="1"/>
    <col min="4101" max="4101" width="14.28515625" style="32" customWidth="1"/>
    <col min="4102" max="4102" width="10.85546875" style="32" customWidth="1"/>
    <col min="4103" max="4103" width="31.85546875" style="32" customWidth="1"/>
    <col min="4104" max="4104" width="18.42578125" style="32" customWidth="1"/>
    <col min="4105" max="4105" width="27.28515625" style="32" bestFit="1" customWidth="1"/>
    <col min="4106" max="4106" width="15.7109375" style="32" customWidth="1"/>
    <col min="4107" max="4107" width="22.42578125" style="32" bestFit="1" customWidth="1"/>
    <col min="4108" max="4352" width="9" style="32"/>
    <col min="4353" max="4353" width="4.7109375" style="32" customWidth="1"/>
    <col min="4354" max="4354" width="49.85546875" style="32" customWidth="1"/>
    <col min="4355" max="4355" width="57.7109375" style="32" customWidth="1"/>
    <col min="4356" max="4356" width="19.5703125" style="32" customWidth="1"/>
    <col min="4357" max="4357" width="14.28515625" style="32" customWidth="1"/>
    <col min="4358" max="4358" width="10.85546875" style="32" customWidth="1"/>
    <col min="4359" max="4359" width="31.85546875" style="32" customWidth="1"/>
    <col min="4360" max="4360" width="18.42578125" style="32" customWidth="1"/>
    <col min="4361" max="4361" width="27.28515625" style="32" bestFit="1" customWidth="1"/>
    <col min="4362" max="4362" width="15.7109375" style="32" customWidth="1"/>
    <col min="4363" max="4363" width="22.42578125" style="32" bestFit="1" customWidth="1"/>
    <col min="4364" max="4608" width="9" style="32"/>
    <col min="4609" max="4609" width="4.7109375" style="32" customWidth="1"/>
    <col min="4610" max="4610" width="49.85546875" style="32" customWidth="1"/>
    <col min="4611" max="4611" width="57.7109375" style="32" customWidth="1"/>
    <col min="4612" max="4612" width="19.5703125" style="32" customWidth="1"/>
    <col min="4613" max="4613" width="14.28515625" style="32" customWidth="1"/>
    <col min="4614" max="4614" width="10.85546875" style="32" customWidth="1"/>
    <col min="4615" max="4615" width="31.85546875" style="32" customWidth="1"/>
    <col min="4616" max="4616" width="18.42578125" style="32" customWidth="1"/>
    <col min="4617" max="4617" width="27.28515625" style="32" bestFit="1" customWidth="1"/>
    <col min="4618" max="4618" width="15.7109375" style="32" customWidth="1"/>
    <col min="4619" max="4619" width="22.42578125" style="32" bestFit="1" customWidth="1"/>
    <col min="4620" max="4864" width="9" style="32"/>
    <col min="4865" max="4865" width="4.7109375" style="32" customWidth="1"/>
    <col min="4866" max="4866" width="49.85546875" style="32" customWidth="1"/>
    <col min="4867" max="4867" width="57.7109375" style="32" customWidth="1"/>
    <col min="4868" max="4868" width="19.5703125" style="32" customWidth="1"/>
    <col min="4869" max="4869" width="14.28515625" style="32" customWidth="1"/>
    <col min="4870" max="4870" width="10.85546875" style="32" customWidth="1"/>
    <col min="4871" max="4871" width="31.85546875" style="32" customWidth="1"/>
    <col min="4872" max="4872" width="18.42578125" style="32" customWidth="1"/>
    <col min="4873" max="4873" width="27.28515625" style="32" bestFit="1" customWidth="1"/>
    <col min="4874" max="4874" width="15.7109375" style="32" customWidth="1"/>
    <col min="4875" max="4875" width="22.42578125" style="32" bestFit="1" customWidth="1"/>
    <col min="4876" max="5120" width="9" style="32"/>
    <col min="5121" max="5121" width="4.7109375" style="32" customWidth="1"/>
    <col min="5122" max="5122" width="49.85546875" style="32" customWidth="1"/>
    <col min="5123" max="5123" width="57.7109375" style="32" customWidth="1"/>
    <col min="5124" max="5124" width="19.5703125" style="32" customWidth="1"/>
    <col min="5125" max="5125" width="14.28515625" style="32" customWidth="1"/>
    <col min="5126" max="5126" width="10.85546875" style="32" customWidth="1"/>
    <col min="5127" max="5127" width="31.85546875" style="32" customWidth="1"/>
    <col min="5128" max="5128" width="18.42578125" style="32" customWidth="1"/>
    <col min="5129" max="5129" width="27.28515625" style="32" bestFit="1" customWidth="1"/>
    <col min="5130" max="5130" width="15.7109375" style="32" customWidth="1"/>
    <col min="5131" max="5131" width="22.42578125" style="32" bestFit="1" customWidth="1"/>
    <col min="5132" max="5376" width="9" style="32"/>
    <col min="5377" max="5377" width="4.7109375" style="32" customWidth="1"/>
    <col min="5378" max="5378" width="49.85546875" style="32" customWidth="1"/>
    <col min="5379" max="5379" width="57.7109375" style="32" customWidth="1"/>
    <col min="5380" max="5380" width="19.5703125" style="32" customWidth="1"/>
    <col min="5381" max="5381" width="14.28515625" style="32" customWidth="1"/>
    <col min="5382" max="5382" width="10.85546875" style="32" customWidth="1"/>
    <col min="5383" max="5383" width="31.85546875" style="32" customWidth="1"/>
    <col min="5384" max="5384" width="18.42578125" style="32" customWidth="1"/>
    <col min="5385" max="5385" width="27.28515625" style="32" bestFit="1" customWidth="1"/>
    <col min="5386" max="5386" width="15.7109375" style="32" customWidth="1"/>
    <col min="5387" max="5387" width="22.42578125" style="32" bestFit="1" customWidth="1"/>
    <col min="5388" max="5632" width="9" style="32"/>
    <col min="5633" max="5633" width="4.7109375" style="32" customWidth="1"/>
    <col min="5634" max="5634" width="49.85546875" style="32" customWidth="1"/>
    <col min="5635" max="5635" width="57.7109375" style="32" customWidth="1"/>
    <col min="5636" max="5636" width="19.5703125" style="32" customWidth="1"/>
    <col min="5637" max="5637" width="14.28515625" style="32" customWidth="1"/>
    <col min="5638" max="5638" width="10.85546875" style="32" customWidth="1"/>
    <col min="5639" max="5639" width="31.85546875" style="32" customWidth="1"/>
    <col min="5640" max="5640" width="18.42578125" style="32" customWidth="1"/>
    <col min="5641" max="5641" width="27.28515625" style="32" bestFit="1" customWidth="1"/>
    <col min="5642" max="5642" width="15.7109375" style="32" customWidth="1"/>
    <col min="5643" max="5643" width="22.42578125" style="32" bestFit="1" customWidth="1"/>
    <col min="5644" max="5888" width="9" style="32"/>
    <col min="5889" max="5889" width="4.7109375" style="32" customWidth="1"/>
    <col min="5890" max="5890" width="49.85546875" style="32" customWidth="1"/>
    <col min="5891" max="5891" width="57.7109375" style="32" customWidth="1"/>
    <col min="5892" max="5892" width="19.5703125" style="32" customWidth="1"/>
    <col min="5893" max="5893" width="14.28515625" style="32" customWidth="1"/>
    <col min="5894" max="5894" width="10.85546875" style="32" customWidth="1"/>
    <col min="5895" max="5895" width="31.85546875" style="32" customWidth="1"/>
    <col min="5896" max="5896" width="18.42578125" style="32" customWidth="1"/>
    <col min="5897" max="5897" width="27.28515625" style="32" bestFit="1" customWidth="1"/>
    <col min="5898" max="5898" width="15.7109375" style="32" customWidth="1"/>
    <col min="5899" max="5899" width="22.42578125" style="32" bestFit="1" customWidth="1"/>
    <col min="5900" max="6144" width="9" style="32"/>
    <col min="6145" max="6145" width="4.7109375" style="32" customWidth="1"/>
    <col min="6146" max="6146" width="49.85546875" style="32" customWidth="1"/>
    <col min="6147" max="6147" width="57.7109375" style="32" customWidth="1"/>
    <col min="6148" max="6148" width="19.5703125" style="32" customWidth="1"/>
    <col min="6149" max="6149" width="14.28515625" style="32" customWidth="1"/>
    <col min="6150" max="6150" width="10.85546875" style="32" customWidth="1"/>
    <col min="6151" max="6151" width="31.85546875" style="32" customWidth="1"/>
    <col min="6152" max="6152" width="18.42578125" style="32" customWidth="1"/>
    <col min="6153" max="6153" width="27.28515625" style="32" bestFit="1" customWidth="1"/>
    <col min="6154" max="6154" width="15.7109375" style="32" customWidth="1"/>
    <col min="6155" max="6155" width="22.42578125" style="32" bestFit="1" customWidth="1"/>
    <col min="6156" max="6400" width="9" style="32"/>
    <col min="6401" max="6401" width="4.7109375" style="32" customWidth="1"/>
    <col min="6402" max="6402" width="49.85546875" style="32" customWidth="1"/>
    <col min="6403" max="6403" width="57.7109375" style="32" customWidth="1"/>
    <col min="6404" max="6404" width="19.5703125" style="32" customWidth="1"/>
    <col min="6405" max="6405" width="14.28515625" style="32" customWidth="1"/>
    <col min="6406" max="6406" width="10.85546875" style="32" customWidth="1"/>
    <col min="6407" max="6407" width="31.85546875" style="32" customWidth="1"/>
    <col min="6408" max="6408" width="18.42578125" style="32" customWidth="1"/>
    <col min="6409" max="6409" width="27.28515625" style="32" bestFit="1" customWidth="1"/>
    <col min="6410" max="6410" width="15.7109375" style="32" customWidth="1"/>
    <col min="6411" max="6411" width="22.42578125" style="32" bestFit="1" customWidth="1"/>
    <col min="6412" max="6656" width="9" style="32"/>
    <col min="6657" max="6657" width="4.7109375" style="32" customWidth="1"/>
    <col min="6658" max="6658" width="49.85546875" style="32" customWidth="1"/>
    <col min="6659" max="6659" width="57.7109375" style="32" customWidth="1"/>
    <col min="6660" max="6660" width="19.5703125" style="32" customWidth="1"/>
    <col min="6661" max="6661" width="14.28515625" style="32" customWidth="1"/>
    <col min="6662" max="6662" width="10.85546875" style="32" customWidth="1"/>
    <col min="6663" max="6663" width="31.85546875" style="32" customWidth="1"/>
    <col min="6664" max="6664" width="18.42578125" style="32" customWidth="1"/>
    <col min="6665" max="6665" width="27.28515625" style="32" bestFit="1" customWidth="1"/>
    <col min="6666" max="6666" width="15.7109375" style="32" customWidth="1"/>
    <col min="6667" max="6667" width="22.42578125" style="32" bestFit="1" customWidth="1"/>
    <col min="6668" max="6912" width="9" style="32"/>
    <col min="6913" max="6913" width="4.7109375" style="32" customWidth="1"/>
    <col min="6914" max="6914" width="49.85546875" style="32" customWidth="1"/>
    <col min="6915" max="6915" width="57.7109375" style="32" customWidth="1"/>
    <col min="6916" max="6916" width="19.5703125" style="32" customWidth="1"/>
    <col min="6917" max="6917" width="14.28515625" style="32" customWidth="1"/>
    <col min="6918" max="6918" width="10.85546875" style="32" customWidth="1"/>
    <col min="6919" max="6919" width="31.85546875" style="32" customWidth="1"/>
    <col min="6920" max="6920" width="18.42578125" style="32" customWidth="1"/>
    <col min="6921" max="6921" width="27.28515625" style="32" bestFit="1" customWidth="1"/>
    <col min="6922" max="6922" width="15.7109375" style="32" customWidth="1"/>
    <col min="6923" max="6923" width="22.42578125" style="32" bestFit="1" customWidth="1"/>
    <col min="6924" max="7168" width="9" style="32"/>
    <col min="7169" max="7169" width="4.7109375" style="32" customWidth="1"/>
    <col min="7170" max="7170" width="49.85546875" style="32" customWidth="1"/>
    <col min="7171" max="7171" width="57.7109375" style="32" customWidth="1"/>
    <col min="7172" max="7172" width="19.5703125" style="32" customWidth="1"/>
    <col min="7173" max="7173" width="14.28515625" style="32" customWidth="1"/>
    <col min="7174" max="7174" width="10.85546875" style="32" customWidth="1"/>
    <col min="7175" max="7175" width="31.85546875" style="32" customWidth="1"/>
    <col min="7176" max="7176" width="18.42578125" style="32" customWidth="1"/>
    <col min="7177" max="7177" width="27.28515625" style="32" bestFit="1" customWidth="1"/>
    <col min="7178" max="7178" width="15.7109375" style="32" customWidth="1"/>
    <col min="7179" max="7179" width="22.42578125" style="32" bestFit="1" customWidth="1"/>
    <col min="7180" max="7424" width="9" style="32"/>
    <col min="7425" max="7425" width="4.7109375" style="32" customWidth="1"/>
    <col min="7426" max="7426" width="49.85546875" style="32" customWidth="1"/>
    <col min="7427" max="7427" width="57.7109375" style="32" customWidth="1"/>
    <col min="7428" max="7428" width="19.5703125" style="32" customWidth="1"/>
    <col min="7429" max="7429" width="14.28515625" style="32" customWidth="1"/>
    <col min="7430" max="7430" width="10.85546875" style="32" customWidth="1"/>
    <col min="7431" max="7431" width="31.85546875" style="32" customWidth="1"/>
    <col min="7432" max="7432" width="18.42578125" style="32" customWidth="1"/>
    <col min="7433" max="7433" width="27.28515625" style="32" bestFit="1" customWidth="1"/>
    <col min="7434" max="7434" width="15.7109375" style="32" customWidth="1"/>
    <col min="7435" max="7435" width="22.42578125" style="32" bestFit="1" customWidth="1"/>
    <col min="7436" max="7680" width="9" style="32"/>
    <col min="7681" max="7681" width="4.7109375" style="32" customWidth="1"/>
    <col min="7682" max="7682" width="49.85546875" style="32" customWidth="1"/>
    <col min="7683" max="7683" width="57.7109375" style="32" customWidth="1"/>
    <col min="7684" max="7684" width="19.5703125" style="32" customWidth="1"/>
    <col min="7685" max="7685" width="14.28515625" style="32" customWidth="1"/>
    <col min="7686" max="7686" width="10.85546875" style="32" customWidth="1"/>
    <col min="7687" max="7687" width="31.85546875" style="32" customWidth="1"/>
    <col min="7688" max="7688" width="18.42578125" style="32" customWidth="1"/>
    <col min="7689" max="7689" width="27.28515625" style="32" bestFit="1" customWidth="1"/>
    <col min="7690" max="7690" width="15.7109375" style="32" customWidth="1"/>
    <col min="7691" max="7691" width="22.42578125" style="32" bestFit="1" customWidth="1"/>
    <col min="7692" max="7936" width="9" style="32"/>
    <col min="7937" max="7937" width="4.7109375" style="32" customWidth="1"/>
    <col min="7938" max="7938" width="49.85546875" style="32" customWidth="1"/>
    <col min="7939" max="7939" width="57.7109375" style="32" customWidth="1"/>
    <col min="7940" max="7940" width="19.5703125" style="32" customWidth="1"/>
    <col min="7941" max="7941" width="14.28515625" style="32" customWidth="1"/>
    <col min="7942" max="7942" width="10.85546875" style="32" customWidth="1"/>
    <col min="7943" max="7943" width="31.85546875" style="32" customWidth="1"/>
    <col min="7944" max="7944" width="18.42578125" style="32" customWidth="1"/>
    <col min="7945" max="7945" width="27.28515625" style="32" bestFit="1" customWidth="1"/>
    <col min="7946" max="7946" width="15.7109375" style="32" customWidth="1"/>
    <col min="7947" max="7947" width="22.42578125" style="32" bestFit="1" customWidth="1"/>
    <col min="7948" max="8192" width="9" style="32"/>
    <col min="8193" max="8193" width="4.7109375" style="32" customWidth="1"/>
    <col min="8194" max="8194" width="49.85546875" style="32" customWidth="1"/>
    <col min="8195" max="8195" width="57.7109375" style="32" customWidth="1"/>
    <col min="8196" max="8196" width="19.5703125" style="32" customWidth="1"/>
    <col min="8197" max="8197" width="14.28515625" style="32" customWidth="1"/>
    <col min="8198" max="8198" width="10.85546875" style="32" customWidth="1"/>
    <col min="8199" max="8199" width="31.85546875" style="32" customWidth="1"/>
    <col min="8200" max="8200" width="18.42578125" style="32" customWidth="1"/>
    <col min="8201" max="8201" width="27.28515625" style="32" bestFit="1" customWidth="1"/>
    <col min="8202" max="8202" width="15.7109375" style="32" customWidth="1"/>
    <col min="8203" max="8203" width="22.42578125" style="32" bestFit="1" customWidth="1"/>
    <col min="8204" max="8448" width="9" style="32"/>
    <col min="8449" max="8449" width="4.7109375" style="32" customWidth="1"/>
    <col min="8450" max="8450" width="49.85546875" style="32" customWidth="1"/>
    <col min="8451" max="8451" width="57.7109375" style="32" customWidth="1"/>
    <col min="8452" max="8452" width="19.5703125" style="32" customWidth="1"/>
    <col min="8453" max="8453" width="14.28515625" style="32" customWidth="1"/>
    <col min="8454" max="8454" width="10.85546875" style="32" customWidth="1"/>
    <col min="8455" max="8455" width="31.85546875" style="32" customWidth="1"/>
    <col min="8456" max="8456" width="18.42578125" style="32" customWidth="1"/>
    <col min="8457" max="8457" width="27.28515625" style="32" bestFit="1" customWidth="1"/>
    <col min="8458" max="8458" width="15.7109375" style="32" customWidth="1"/>
    <col min="8459" max="8459" width="22.42578125" style="32" bestFit="1" customWidth="1"/>
    <col min="8460" max="8704" width="9" style="32"/>
    <col min="8705" max="8705" width="4.7109375" style="32" customWidth="1"/>
    <col min="8706" max="8706" width="49.85546875" style="32" customWidth="1"/>
    <col min="8707" max="8707" width="57.7109375" style="32" customWidth="1"/>
    <col min="8708" max="8708" width="19.5703125" style="32" customWidth="1"/>
    <col min="8709" max="8709" width="14.28515625" style="32" customWidth="1"/>
    <col min="8710" max="8710" width="10.85546875" style="32" customWidth="1"/>
    <col min="8711" max="8711" width="31.85546875" style="32" customWidth="1"/>
    <col min="8712" max="8712" width="18.42578125" style="32" customWidth="1"/>
    <col min="8713" max="8713" width="27.28515625" style="32" bestFit="1" customWidth="1"/>
    <col min="8714" max="8714" width="15.7109375" style="32" customWidth="1"/>
    <col min="8715" max="8715" width="22.42578125" style="32" bestFit="1" customWidth="1"/>
    <col min="8716" max="8960" width="9" style="32"/>
    <col min="8961" max="8961" width="4.7109375" style="32" customWidth="1"/>
    <col min="8962" max="8962" width="49.85546875" style="32" customWidth="1"/>
    <col min="8963" max="8963" width="57.7109375" style="32" customWidth="1"/>
    <col min="8964" max="8964" width="19.5703125" style="32" customWidth="1"/>
    <col min="8965" max="8965" width="14.28515625" style="32" customWidth="1"/>
    <col min="8966" max="8966" width="10.85546875" style="32" customWidth="1"/>
    <col min="8967" max="8967" width="31.85546875" style="32" customWidth="1"/>
    <col min="8968" max="8968" width="18.42578125" style="32" customWidth="1"/>
    <col min="8969" max="8969" width="27.28515625" style="32" bestFit="1" customWidth="1"/>
    <col min="8970" max="8970" width="15.7109375" style="32" customWidth="1"/>
    <col min="8971" max="8971" width="22.42578125" style="32" bestFit="1" customWidth="1"/>
    <col min="8972" max="9216" width="9" style="32"/>
    <col min="9217" max="9217" width="4.7109375" style="32" customWidth="1"/>
    <col min="9218" max="9218" width="49.85546875" style="32" customWidth="1"/>
    <col min="9219" max="9219" width="57.7109375" style="32" customWidth="1"/>
    <col min="9220" max="9220" width="19.5703125" style="32" customWidth="1"/>
    <col min="9221" max="9221" width="14.28515625" style="32" customWidth="1"/>
    <col min="9222" max="9222" width="10.85546875" style="32" customWidth="1"/>
    <col min="9223" max="9223" width="31.85546875" style="32" customWidth="1"/>
    <col min="9224" max="9224" width="18.42578125" style="32" customWidth="1"/>
    <col min="9225" max="9225" width="27.28515625" style="32" bestFit="1" customWidth="1"/>
    <col min="9226" max="9226" width="15.7109375" style="32" customWidth="1"/>
    <col min="9227" max="9227" width="22.42578125" style="32" bestFit="1" customWidth="1"/>
    <col min="9228" max="9472" width="9" style="32"/>
    <col min="9473" max="9473" width="4.7109375" style="32" customWidth="1"/>
    <col min="9474" max="9474" width="49.85546875" style="32" customWidth="1"/>
    <col min="9475" max="9475" width="57.7109375" style="32" customWidth="1"/>
    <col min="9476" max="9476" width="19.5703125" style="32" customWidth="1"/>
    <col min="9477" max="9477" width="14.28515625" style="32" customWidth="1"/>
    <col min="9478" max="9478" width="10.85546875" style="32" customWidth="1"/>
    <col min="9479" max="9479" width="31.85546875" style="32" customWidth="1"/>
    <col min="9480" max="9480" width="18.42578125" style="32" customWidth="1"/>
    <col min="9481" max="9481" width="27.28515625" style="32" bestFit="1" customWidth="1"/>
    <col min="9482" max="9482" width="15.7109375" style="32" customWidth="1"/>
    <col min="9483" max="9483" width="22.42578125" style="32" bestFit="1" customWidth="1"/>
    <col min="9484" max="9728" width="9" style="32"/>
    <col min="9729" max="9729" width="4.7109375" style="32" customWidth="1"/>
    <col min="9730" max="9730" width="49.85546875" style="32" customWidth="1"/>
    <col min="9731" max="9731" width="57.7109375" style="32" customWidth="1"/>
    <col min="9732" max="9732" width="19.5703125" style="32" customWidth="1"/>
    <col min="9733" max="9733" width="14.28515625" style="32" customWidth="1"/>
    <col min="9734" max="9734" width="10.85546875" style="32" customWidth="1"/>
    <col min="9735" max="9735" width="31.85546875" style="32" customWidth="1"/>
    <col min="9736" max="9736" width="18.42578125" style="32" customWidth="1"/>
    <col min="9737" max="9737" width="27.28515625" style="32" bestFit="1" customWidth="1"/>
    <col min="9738" max="9738" width="15.7109375" style="32" customWidth="1"/>
    <col min="9739" max="9739" width="22.42578125" style="32" bestFit="1" customWidth="1"/>
    <col min="9740" max="9984" width="9" style="32"/>
    <col min="9985" max="9985" width="4.7109375" style="32" customWidth="1"/>
    <col min="9986" max="9986" width="49.85546875" style="32" customWidth="1"/>
    <col min="9987" max="9987" width="57.7109375" style="32" customWidth="1"/>
    <col min="9988" max="9988" width="19.5703125" style="32" customWidth="1"/>
    <col min="9989" max="9989" width="14.28515625" style="32" customWidth="1"/>
    <col min="9990" max="9990" width="10.85546875" style="32" customWidth="1"/>
    <col min="9991" max="9991" width="31.85546875" style="32" customWidth="1"/>
    <col min="9992" max="9992" width="18.42578125" style="32" customWidth="1"/>
    <col min="9993" max="9993" width="27.28515625" style="32" bestFit="1" customWidth="1"/>
    <col min="9994" max="9994" width="15.7109375" style="32" customWidth="1"/>
    <col min="9995" max="9995" width="22.42578125" style="32" bestFit="1" customWidth="1"/>
    <col min="9996" max="10240" width="9" style="32"/>
    <col min="10241" max="10241" width="4.7109375" style="32" customWidth="1"/>
    <col min="10242" max="10242" width="49.85546875" style="32" customWidth="1"/>
    <col min="10243" max="10243" width="57.7109375" style="32" customWidth="1"/>
    <col min="10244" max="10244" width="19.5703125" style="32" customWidth="1"/>
    <col min="10245" max="10245" width="14.28515625" style="32" customWidth="1"/>
    <col min="10246" max="10246" width="10.85546875" style="32" customWidth="1"/>
    <col min="10247" max="10247" width="31.85546875" style="32" customWidth="1"/>
    <col min="10248" max="10248" width="18.42578125" style="32" customWidth="1"/>
    <col min="10249" max="10249" width="27.28515625" style="32" bestFit="1" customWidth="1"/>
    <col min="10250" max="10250" width="15.7109375" style="32" customWidth="1"/>
    <col min="10251" max="10251" width="22.42578125" style="32" bestFit="1" customWidth="1"/>
    <col min="10252" max="10496" width="9" style="32"/>
    <col min="10497" max="10497" width="4.7109375" style="32" customWidth="1"/>
    <col min="10498" max="10498" width="49.85546875" style="32" customWidth="1"/>
    <col min="10499" max="10499" width="57.7109375" style="32" customWidth="1"/>
    <col min="10500" max="10500" width="19.5703125" style="32" customWidth="1"/>
    <col min="10501" max="10501" width="14.28515625" style="32" customWidth="1"/>
    <col min="10502" max="10502" width="10.85546875" style="32" customWidth="1"/>
    <col min="10503" max="10503" width="31.85546875" style="32" customWidth="1"/>
    <col min="10504" max="10504" width="18.42578125" style="32" customWidth="1"/>
    <col min="10505" max="10505" width="27.28515625" style="32" bestFit="1" customWidth="1"/>
    <col min="10506" max="10506" width="15.7109375" style="32" customWidth="1"/>
    <col min="10507" max="10507" width="22.42578125" style="32" bestFit="1" customWidth="1"/>
    <col min="10508" max="10752" width="9" style="32"/>
    <col min="10753" max="10753" width="4.7109375" style="32" customWidth="1"/>
    <col min="10754" max="10754" width="49.85546875" style="32" customWidth="1"/>
    <col min="10755" max="10755" width="57.7109375" style="32" customWidth="1"/>
    <col min="10756" max="10756" width="19.5703125" style="32" customWidth="1"/>
    <col min="10757" max="10757" width="14.28515625" style="32" customWidth="1"/>
    <col min="10758" max="10758" width="10.85546875" style="32" customWidth="1"/>
    <col min="10759" max="10759" width="31.85546875" style="32" customWidth="1"/>
    <col min="10760" max="10760" width="18.42578125" style="32" customWidth="1"/>
    <col min="10761" max="10761" width="27.28515625" style="32" bestFit="1" customWidth="1"/>
    <col min="10762" max="10762" width="15.7109375" style="32" customWidth="1"/>
    <col min="10763" max="10763" width="22.42578125" style="32" bestFit="1" customWidth="1"/>
    <col min="10764" max="11008" width="9" style="32"/>
    <col min="11009" max="11009" width="4.7109375" style="32" customWidth="1"/>
    <col min="11010" max="11010" width="49.85546875" style="32" customWidth="1"/>
    <col min="11011" max="11011" width="57.7109375" style="32" customWidth="1"/>
    <col min="11012" max="11012" width="19.5703125" style="32" customWidth="1"/>
    <col min="11013" max="11013" width="14.28515625" style="32" customWidth="1"/>
    <col min="11014" max="11014" width="10.85546875" style="32" customWidth="1"/>
    <col min="11015" max="11015" width="31.85546875" style="32" customWidth="1"/>
    <col min="11016" max="11016" width="18.42578125" style="32" customWidth="1"/>
    <col min="11017" max="11017" width="27.28515625" style="32" bestFit="1" customWidth="1"/>
    <col min="11018" max="11018" width="15.7109375" style="32" customWidth="1"/>
    <col min="11019" max="11019" width="22.42578125" style="32" bestFit="1" customWidth="1"/>
    <col min="11020" max="11264" width="9" style="32"/>
    <col min="11265" max="11265" width="4.7109375" style="32" customWidth="1"/>
    <col min="11266" max="11266" width="49.85546875" style="32" customWidth="1"/>
    <col min="11267" max="11267" width="57.7109375" style="32" customWidth="1"/>
    <col min="11268" max="11268" width="19.5703125" style="32" customWidth="1"/>
    <col min="11269" max="11269" width="14.28515625" style="32" customWidth="1"/>
    <col min="11270" max="11270" width="10.85546875" style="32" customWidth="1"/>
    <col min="11271" max="11271" width="31.85546875" style="32" customWidth="1"/>
    <col min="11272" max="11272" width="18.42578125" style="32" customWidth="1"/>
    <col min="11273" max="11273" width="27.28515625" style="32" bestFit="1" customWidth="1"/>
    <col min="11274" max="11274" width="15.7109375" style="32" customWidth="1"/>
    <col min="11275" max="11275" width="22.42578125" style="32" bestFit="1" customWidth="1"/>
    <col min="11276" max="11520" width="9" style="32"/>
    <col min="11521" max="11521" width="4.7109375" style="32" customWidth="1"/>
    <col min="11522" max="11522" width="49.85546875" style="32" customWidth="1"/>
    <col min="11523" max="11523" width="57.7109375" style="32" customWidth="1"/>
    <col min="11524" max="11524" width="19.5703125" style="32" customWidth="1"/>
    <col min="11525" max="11525" width="14.28515625" style="32" customWidth="1"/>
    <col min="11526" max="11526" width="10.85546875" style="32" customWidth="1"/>
    <col min="11527" max="11527" width="31.85546875" style="32" customWidth="1"/>
    <col min="11528" max="11528" width="18.42578125" style="32" customWidth="1"/>
    <col min="11529" max="11529" width="27.28515625" style="32" bestFit="1" customWidth="1"/>
    <col min="11530" max="11530" width="15.7109375" style="32" customWidth="1"/>
    <col min="11531" max="11531" width="22.42578125" style="32" bestFit="1" customWidth="1"/>
    <col min="11532" max="11776" width="9" style="32"/>
    <col min="11777" max="11777" width="4.7109375" style="32" customWidth="1"/>
    <col min="11778" max="11778" width="49.85546875" style="32" customWidth="1"/>
    <col min="11779" max="11779" width="57.7109375" style="32" customWidth="1"/>
    <col min="11780" max="11780" width="19.5703125" style="32" customWidth="1"/>
    <col min="11781" max="11781" width="14.28515625" style="32" customWidth="1"/>
    <col min="11782" max="11782" width="10.85546875" style="32" customWidth="1"/>
    <col min="11783" max="11783" width="31.85546875" style="32" customWidth="1"/>
    <col min="11784" max="11784" width="18.42578125" style="32" customWidth="1"/>
    <col min="11785" max="11785" width="27.28515625" style="32" bestFit="1" customWidth="1"/>
    <col min="11786" max="11786" width="15.7109375" style="32" customWidth="1"/>
    <col min="11787" max="11787" width="22.42578125" style="32" bestFit="1" customWidth="1"/>
    <col min="11788" max="12032" width="9" style="32"/>
    <col min="12033" max="12033" width="4.7109375" style="32" customWidth="1"/>
    <col min="12034" max="12034" width="49.85546875" style="32" customWidth="1"/>
    <col min="12035" max="12035" width="57.7109375" style="32" customWidth="1"/>
    <col min="12036" max="12036" width="19.5703125" style="32" customWidth="1"/>
    <col min="12037" max="12037" width="14.28515625" style="32" customWidth="1"/>
    <col min="12038" max="12038" width="10.85546875" style="32" customWidth="1"/>
    <col min="12039" max="12039" width="31.85546875" style="32" customWidth="1"/>
    <col min="12040" max="12040" width="18.42578125" style="32" customWidth="1"/>
    <col min="12041" max="12041" width="27.28515625" style="32" bestFit="1" customWidth="1"/>
    <col min="12042" max="12042" width="15.7109375" style="32" customWidth="1"/>
    <col min="12043" max="12043" width="22.42578125" style="32" bestFit="1" customWidth="1"/>
    <col min="12044" max="12288" width="9" style="32"/>
    <col min="12289" max="12289" width="4.7109375" style="32" customWidth="1"/>
    <col min="12290" max="12290" width="49.85546875" style="32" customWidth="1"/>
    <col min="12291" max="12291" width="57.7109375" style="32" customWidth="1"/>
    <col min="12292" max="12292" width="19.5703125" style="32" customWidth="1"/>
    <col min="12293" max="12293" width="14.28515625" style="32" customWidth="1"/>
    <col min="12294" max="12294" width="10.85546875" style="32" customWidth="1"/>
    <col min="12295" max="12295" width="31.85546875" style="32" customWidth="1"/>
    <col min="12296" max="12296" width="18.42578125" style="32" customWidth="1"/>
    <col min="12297" max="12297" width="27.28515625" style="32" bestFit="1" customWidth="1"/>
    <col min="12298" max="12298" width="15.7109375" style="32" customWidth="1"/>
    <col min="12299" max="12299" width="22.42578125" style="32" bestFit="1" customWidth="1"/>
    <col min="12300" max="12544" width="9" style="32"/>
    <col min="12545" max="12545" width="4.7109375" style="32" customWidth="1"/>
    <col min="12546" max="12546" width="49.85546875" style="32" customWidth="1"/>
    <col min="12547" max="12547" width="57.7109375" style="32" customWidth="1"/>
    <col min="12548" max="12548" width="19.5703125" style="32" customWidth="1"/>
    <col min="12549" max="12549" width="14.28515625" style="32" customWidth="1"/>
    <col min="12550" max="12550" width="10.85546875" style="32" customWidth="1"/>
    <col min="12551" max="12551" width="31.85546875" style="32" customWidth="1"/>
    <col min="12552" max="12552" width="18.42578125" style="32" customWidth="1"/>
    <col min="12553" max="12553" width="27.28515625" style="32" bestFit="1" customWidth="1"/>
    <col min="12554" max="12554" width="15.7109375" style="32" customWidth="1"/>
    <col min="12555" max="12555" width="22.42578125" style="32" bestFit="1" customWidth="1"/>
    <col min="12556" max="12800" width="9" style="32"/>
    <col min="12801" max="12801" width="4.7109375" style="32" customWidth="1"/>
    <col min="12802" max="12802" width="49.85546875" style="32" customWidth="1"/>
    <col min="12803" max="12803" width="57.7109375" style="32" customWidth="1"/>
    <col min="12804" max="12804" width="19.5703125" style="32" customWidth="1"/>
    <col min="12805" max="12805" width="14.28515625" style="32" customWidth="1"/>
    <col min="12806" max="12806" width="10.85546875" style="32" customWidth="1"/>
    <col min="12807" max="12807" width="31.85546875" style="32" customWidth="1"/>
    <col min="12808" max="12808" width="18.42578125" style="32" customWidth="1"/>
    <col min="12809" max="12809" width="27.28515625" style="32" bestFit="1" customWidth="1"/>
    <col min="12810" max="12810" width="15.7109375" style="32" customWidth="1"/>
    <col min="12811" max="12811" width="22.42578125" style="32" bestFit="1" customWidth="1"/>
    <col min="12812" max="13056" width="9" style="32"/>
    <col min="13057" max="13057" width="4.7109375" style="32" customWidth="1"/>
    <col min="13058" max="13058" width="49.85546875" style="32" customWidth="1"/>
    <col min="13059" max="13059" width="57.7109375" style="32" customWidth="1"/>
    <col min="13060" max="13060" width="19.5703125" style="32" customWidth="1"/>
    <col min="13061" max="13061" width="14.28515625" style="32" customWidth="1"/>
    <col min="13062" max="13062" width="10.85546875" style="32" customWidth="1"/>
    <col min="13063" max="13063" width="31.85546875" style="32" customWidth="1"/>
    <col min="13064" max="13064" width="18.42578125" style="32" customWidth="1"/>
    <col min="13065" max="13065" width="27.28515625" style="32" bestFit="1" customWidth="1"/>
    <col min="13066" max="13066" width="15.7109375" style="32" customWidth="1"/>
    <col min="13067" max="13067" width="22.42578125" style="32" bestFit="1" customWidth="1"/>
    <col min="13068" max="13312" width="9" style="32"/>
    <col min="13313" max="13313" width="4.7109375" style="32" customWidth="1"/>
    <col min="13314" max="13314" width="49.85546875" style="32" customWidth="1"/>
    <col min="13315" max="13315" width="57.7109375" style="32" customWidth="1"/>
    <col min="13316" max="13316" width="19.5703125" style="32" customWidth="1"/>
    <col min="13317" max="13317" width="14.28515625" style="32" customWidth="1"/>
    <col min="13318" max="13318" width="10.85546875" style="32" customWidth="1"/>
    <col min="13319" max="13319" width="31.85546875" style="32" customWidth="1"/>
    <col min="13320" max="13320" width="18.42578125" style="32" customWidth="1"/>
    <col min="13321" max="13321" width="27.28515625" style="32" bestFit="1" customWidth="1"/>
    <col min="13322" max="13322" width="15.7109375" style="32" customWidth="1"/>
    <col min="13323" max="13323" width="22.42578125" style="32" bestFit="1" customWidth="1"/>
    <col min="13324" max="13568" width="9" style="32"/>
    <col min="13569" max="13569" width="4.7109375" style="32" customWidth="1"/>
    <col min="13570" max="13570" width="49.85546875" style="32" customWidth="1"/>
    <col min="13571" max="13571" width="57.7109375" style="32" customWidth="1"/>
    <col min="13572" max="13572" width="19.5703125" style="32" customWidth="1"/>
    <col min="13573" max="13573" width="14.28515625" style="32" customWidth="1"/>
    <col min="13574" max="13574" width="10.85546875" style="32" customWidth="1"/>
    <col min="13575" max="13575" width="31.85546875" style="32" customWidth="1"/>
    <col min="13576" max="13576" width="18.42578125" style="32" customWidth="1"/>
    <col min="13577" max="13577" width="27.28515625" style="32" bestFit="1" customWidth="1"/>
    <col min="13578" max="13578" width="15.7109375" style="32" customWidth="1"/>
    <col min="13579" max="13579" width="22.42578125" style="32" bestFit="1" customWidth="1"/>
    <col min="13580" max="13824" width="9" style="32"/>
    <col min="13825" max="13825" width="4.7109375" style="32" customWidth="1"/>
    <col min="13826" max="13826" width="49.85546875" style="32" customWidth="1"/>
    <col min="13827" max="13827" width="57.7109375" style="32" customWidth="1"/>
    <col min="13828" max="13828" width="19.5703125" style="32" customWidth="1"/>
    <col min="13829" max="13829" width="14.28515625" style="32" customWidth="1"/>
    <col min="13830" max="13830" width="10.85546875" style="32" customWidth="1"/>
    <col min="13831" max="13831" width="31.85546875" style="32" customWidth="1"/>
    <col min="13832" max="13832" width="18.42578125" style="32" customWidth="1"/>
    <col min="13833" max="13833" width="27.28515625" style="32" bestFit="1" customWidth="1"/>
    <col min="13834" max="13834" width="15.7109375" style="32" customWidth="1"/>
    <col min="13835" max="13835" width="22.42578125" style="32" bestFit="1" customWidth="1"/>
    <col min="13836" max="14080" width="9" style="32"/>
    <col min="14081" max="14081" width="4.7109375" style="32" customWidth="1"/>
    <col min="14082" max="14082" width="49.85546875" style="32" customWidth="1"/>
    <col min="14083" max="14083" width="57.7109375" style="32" customWidth="1"/>
    <col min="14084" max="14084" width="19.5703125" style="32" customWidth="1"/>
    <col min="14085" max="14085" width="14.28515625" style="32" customWidth="1"/>
    <col min="14086" max="14086" width="10.85546875" style="32" customWidth="1"/>
    <col min="14087" max="14087" width="31.85546875" style="32" customWidth="1"/>
    <col min="14088" max="14088" width="18.42578125" style="32" customWidth="1"/>
    <col min="14089" max="14089" width="27.28515625" style="32" bestFit="1" customWidth="1"/>
    <col min="14090" max="14090" width="15.7109375" style="32" customWidth="1"/>
    <col min="14091" max="14091" width="22.42578125" style="32" bestFit="1" customWidth="1"/>
    <col min="14092" max="14336" width="9" style="32"/>
    <col min="14337" max="14337" width="4.7109375" style="32" customWidth="1"/>
    <col min="14338" max="14338" width="49.85546875" style="32" customWidth="1"/>
    <col min="14339" max="14339" width="57.7109375" style="32" customWidth="1"/>
    <col min="14340" max="14340" width="19.5703125" style="32" customWidth="1"/>
    <col min="14341" max="14341" width="14.28515625" style="32" customWidth="1"/>
    <col min="14342" max="14342" width="10.85546875" style="32" customWidth="1"/>
    <col min="14343" max="14343" width="31.85546875" style="32" customWidth="1"/>
    <col min="14344" max="14344" width="18.42578125" style="32" customWidth="1"/>
    <col min="14345" max="14345" width="27.28515625" style="32" bestFit="1" customWidth="1"/>
    <col min="14346" max="14346" width="15.7109375" style="32" customWidth="1"/>
    <col min="14347" max="14347" width="22.42578125" style="32" bestFit="1" customWidth="1"/>
    <col min="14348" max="14592" width="9" style="32"/>
    <col min="14593" max="14593" width="4.7109375" style="32" customWidth="1"/>
    <col min="14594" max="14594" width="49.85546875" style="32" customWidth="1"/>
    <col min="14595" max="14595" width="57.7109375" style="32" customWidth="1"/>
    <col min="14596" max="14596" width="19.5703125" style="32" customWidth="1"/>
    <col min="14597" max="14597" width="14.28515625" style="32" customWidth="1"/>
    <col min="14598" max="14598" width="10.85546875" style="32" customWidth="1"/>
    <col min="14599" max="14599" width="31.85546875" style="32" customWidth="1"/>
    <col min="14600" max="14600" width="18.42578125" style="32" customWidth="1"/>
    <col min="14601" max="14601" width="27.28515625" style="32" bestFit="1" customWidth="1"/>
    <col min="14602" max="14602" width="15.7109375" style="32" customWidth="1"/>
    <col min="14603" max="14603" width="22.42578125" style="32" bestFit="1" customWidth="1"/>
    <col min="14604" max="14848" width="9" style="32"/>
    <col min="14849" max="14849" width="4.7109375" style="32" customWidth="1"/>
    <col min="14850" max="14850" width="49.85546875" style="32" customWidth="1"/>
    <col min="14851" max="14851" width="57.7109375" style="32" customWidth="1"/>
    <col min="14852" max="14852" width="19.5703125" style="32" customWidth="1"/>
    <col min="14853" max="14853" width="14.28515625" style="32" customWidth="1"/>
    <col min="14854" max="14854" width="10.85546875" style="32" customWidth="1"/>
    <col min="14855" max="14855" width="31.85546875" style="32" customWidth="1"/>
    <col min="14856" max="14856" width="18.42578125" style="32" customWidth="1"/>
    <col min="14857" max="14857" width="27.28515625" style="32" bestFit="1" customWidth="1"/>
    <col min="14858" max="14858" width="15.7109375" style="32" customWidth="1"/>
    <col min="14859" max="14859" width="22.42578125" style="32" bestFit="1" customWidth="1"/>
    <col min="14860" max="15104" width="9" style="32"/>
    <col min="15105" max="15105" width="4.7109375" style="32" customWidth="1"/>
    <col min="15106" max="15106" width="49.85546875" style="32" customWidth="1"/>
    <col min="15107" max="15107" width="57.7109375" style="32" customWidth="1"/>
    <col min="15108" max="15108" width="19.5703125" style="32" customWidth="1"/>
    <col min="15109" max="15109" width="14.28515625" style="32" customWidth="1"/>
    <col min="15110" max="15110" width="10.85546875" style="32" customWidth="1"/>
    <col min="15111" max="15111" width="31.85546875" style="32" customWidth="1"/>
    <col min="15112" max="15112" width="18.42578125" style="32" customWidth="1"/>
    <col min="15113" max="15113" width="27.28515625" style="32" bestFit="1" customWidth="1"/>
    <col min="15114" max="15114" width="15.7109375" style="32" customWidth="1"/>
    <col min="15115" max="15115" width="22.42578125" style="32" bestFit="1" customWidth="1"/>
    <col min="15116" max="15360" width="9" style="32"/>
    <col min="15361" max="15361" width="4.7109375" style="32" customWidth="1"/>
    <col min="15362" max="15362" width="49.85546875" style="32" customWidth="1"/>
    <col min="15363" max="15363" width="57.7109375" style="32" customWidth="1"/>
    <col min="15364" max="15364" width="19.5703125" style="32" customWidth="1"/>
    <col min="15365" max="15365" width="14.28515625" style="32" customWidth="1"/>
    <col min="15366" max="15366" width="10.85546875" style="32" customWidth="1"/>
    <col min="15367" max="15367" width="31.85546875" style="32" customWidth="1"/>
    <col min="15368" max="15368" width="18.42578125" style="32" customWidth="1"/>
    <col min="15369" max="15369" width="27.28515625" style="32" bestFit="1" customWidth="1"/>
    <col min="15370" max="15370" width="15.7109375" style="32" customWidth="1"/>
    <col min="15371" max="15371" width="22.42578125" style="32" bestFit="1" customWidth="1"/>
    <col min="15372" max="15616" width="9" style="32"/>
    <col min="15617" max="15617" width="4.7109375" style="32" customWidth="1"/>
    <col min="15618" max="15618" width="49.85546875" style="32" customWidth="1"/>
    <col min="15619" max="15619" width="57.7109375" style="32" customWidth="1"/>
    <col min="15620" max="15620" width="19.5703125" style="32" customWidth="1"/>
    <col min="15621" max="15621" width="14.28515625" style="32" customWidth="1"/>
    <col min="15622" max="15622" width="10.85546875" style="32" customWidth="1"/>
    <col min="15623" max="15623" width="31.85546875" style="32" customWidth="1"/>
    <col min="15624" max="15624" width="18.42578125" style="32" customWidth="1"/>
    <col min="15625" max="15625" width="27.28515625" style="32" bestFit="1" customWidth="1"/>
    <col min="15626" max="15626" width="15.7109375" style="32" customWidth="1"/>
    <col min="15627" max="15627" width="22.42578125" style="32" bestFit="1" customWidth="1"/>
    <col min="15628" max="15872" width="9" style="32"/>
    <col min="15873" max="15873" width="4.7109375" style="32" customWidth="1"/>
    <col min="15874" max="15874" width="49.85546875" style="32" customWidth="1"/>
    <col min="15875" max="15875" width="57.7109375" style="32" customWidth="1"/>
    <col min="15876" max="15876" width="19.5703125" style="32" customWidth="1"/>
    <col min="15877" max="15877" width="14.28515625" style="32" customWidth="1"/>
    <col min="15878" max="15878" width="10.85546875" style="32" customWidth="1"/>
    <col min="15879" max="15879" width="31.85546875" style="32" customWidth="1"/>
    <col min="15880" max="15880" width="18.42578125" style="32" customWidth="1"/>
    <col min="15881" max="15881" width="27.28515625" style="32" bestFit="1" customWidth="1"/>
    <col min="15882" max="15882" width="15.7109375" style="32" customWidth="1"/>
    <col min="15883" max="15883" width="22.42578125" style="32" bestFit="1" customWidth="1"/>
    <col min="15884" max="16128" width="9" style="32"/>
    <col min="16129" max="16129" width="4.7109375" style="32" customWidth="1"/>
    <col min="16130" max="16130" width="49.85546875" style="32" customWidth="1"/>
    <col min="16131" max="16131" width="57.7109375" style="32" customWidth="1"/>
    <col min="16132" max="16132" width="19.5703125" style="32" customWidth="1"/>
    <col min="16133" max="16133" width="14.28515625" style="32" customWidth="1"/>
    <col min="16134" max="16134" width="10.85546875" style="32" customWidth="1"/>
    <col min="16135" max="16135" width="31.85546875" style="32" customWidth="1"/>
    <col min="16136" max="16136" width="18.42578125" style="32" customWidth="1"/>
    <col min="16137" max="16137" width="27.28515625" style="32" bestFit="1" customWidth="1"/>
    <col min="16138" max="16138" width="15.7109375" style="32" customWidth="1"/>
    <col min="16139" max="16139" width="22.42578125" style="32" bestFit="1" customWidth="1"/>
    <col min="16140" max="16384" width="9" style="32"/>
  </cols>
  <sheetData>
    <row r="1" spans="1:9" ht="135" customHeight="1">
      <c r="A1" s="84" t="s">
        <v>83</v>
      </c>
      <c r="B1" s="85"/>
      <c r="C1" s="85"/>
      <c r="D1" s="85"/>
      <c r="E1" s="85"/>
      <c r="F1" s="85"/>
      <c r="G1" s="85"/>
      <c r="H1" s="85"/>
      <c r="I1" s="85"/>
    </row>
    <row r="2" spans="1:9" ht="37.5" customHeight="1">
      <c r="A2" s="33"/>
      <c r="B2" s="34"/>
      <c r="C2" s="34"/>
      <c r="D2" s="34"/>
      <c r="E2" s="34"/>
      <c r="F2" s="34"/>
      <c r="G2" s="34"/>
      <c r="H2" s="35" t="s">
        <v>326</v>
      </c>
      <c r="I2" s="36"/>
    </row>
    <row r="3" spans="1:9" s="42" customFormat="1" ht="142.5" customHeight="1">
      <c r="A3" s="37" t="s">
        <v>33</v>
      </c>
      <c r="B3" s="37" t="s">
        <v>34</v>
      </c>
      <c r="C3" s="37" t="s">
        <v>328</v>
      </c>
      <c r="D3" s="37" t="s">
        <v>35</v>
      </c>
      <c r="E3" s="38" t="s">
        <v>36</v>
      </c>
      <c r="F3" s="38" t="s">
        <v>37</v>
      </c>
      <c r="G3" s="39" t="s">
        <v>327</v>
      </c>
      <c r="H3" s="40" t="s">
        <v>38</v>
      </c>
      <c r="I3" s="41" t="s">
        <v>39</v>
      </c>
    </row>
    <row r="4" spans="1:9" s="42" customFormat="1" ht="48" customHeight="1">
      <c r="A4" s="43" t="s">
        <v>40</v>
      </c>
      <c r="B4" s="43"/>
      <c r="C4" s="43"/>
      <c r="D4" s="43"/>
      <c r="E4" s="43"/>
      <c r="F4" s="43"/>
      <c r="G4" s="44"/>
      <c r="H4" s="43"/>
      <c r="I4" s="43"/>
    </row>
    <row r="5" spans="1:9" s="42" customFormat="1" ht="120" customHeight="1">
      <c r="A5" s="45">
        <v>1</v>
      </c>
      <c r="B5" s="46" t="s">
        <v>136</v>
      </c>
      <c r="C5" s="46" t="s">
        <v>52</v>
      </c>
      <c r="D5" s="46" t="s">
        <v>44</v>
      </c>
      <c r="E5" s="46">
        <v>1</v>
      </c>
      <c r="F5" s="46" t="s">
        <v>45</v>
      </c>
      <c r="G5" s="47" t="s">
        <v>347</v>
      </c>
      <c r="H5" s="46" t="s">
        <v>270</v>
      </c>
      <c r="I5" s="46" t="s">
        <v>181</v>
      </c>
    </row>
    <row r="6" spans="1:9" s="42" customFormat="1" ht="120" customHeight="1">
      <c r="A6" s="48">
        <v>2</v>
      </c>
      <c r="B6" s="48" t="s">
        <v>103</v>
      </c>
      <c r="C6" s="46" t="s">
        <v>139</v>
      </c>
      <c r="D6" s="46" t="s">
        <v>50</v>
      </c>
      <c r="E6" s="46">
        <v>1</v>
      </c>
      <c r="F6" s="46" t="s">
        <v>42</v>
      </c>
      <c r="G6" s="47" t="s">
        <v>351</v>
      </c>
      <c r="H6" s="46" t="s">
        <v>270</v>
      </c>
      <c r="I6" s="48" t="s">
        <v>175</v>
      </c>
    </row>
    <row r="7" spans="1:9" s="42" customFormat="1" ht="120" customHeight="1">
      <c r="A7" s="49"/>
      <c r="B7" s="49"/>
      <c r="C7" s="46" t="s">
        <v>43</v>
      </c>
      <c r="D7" s="46" t="s">
        <v>41</v>
      </c>
      <c r="E7" s="46">
        <v>1</v>
      </c>
      <c r="F7" s="46" t="s">
        <v>47</v>
      </c>
      <c r="G7" s="47" t="s">
        <v>351</v>
      </c>
      <c r="H7" s="46" t="s">
        <v>64</v>
      </c>
      <c r="I7" s="49"/>
    </row>
    <row r="8" spans="1:9" s="42" customFormat="1" ht="120" customHeight="1">
      <c r="A8" s="48">
        <v>3</v>
      </c>
      <c r="B8" s="48" t="s">
        <v>122</v>
      </c>
      <c r="C8" s="46" t="s">
        <v>92</v>
      </c>
      <c r="D8" s="46" t="s">
        <v>44</v>
      </c>
      <c r="E8" s="46">
        <v>1</v>
      </c>
      <c r="F8" s="46" t="s">
        <v>45</v>
      </c>
      <c r="G8" s="47" t="s">
        <v>356</v>
      </c>
      <c r="H8" s="46" t="s">
        <v>64</v>
      </c>
      <c r="I8" s="48" t="s">
        <v>180</v>
      </c>
    </row>
    <row r="9" spans="1:9" s="42" customFormat="1" ht="120" customHeight="1">
      <c r="A9" s="50"/>
      <c r="B9" s="50"/>
      <c r="C9" s="46" t="s">
        <v>52</v>
      </c>
      <c r="D9" s="46" t="s">
        <v>44</v>
      </c>
      <c r="E9" s="46">
        <v>1</v>
      </c>
      <c r="F9" s="46" t="s">
        <v>45</v>
      </c>
      <c r="G9" s="47" t="s">
        <v>356</v>
      </c>
      <c r="H9" s="46" t="s">
        <v>270</v>
      </c>
      <c r="I9" s="50"/>
    </row>
    <row r="10" spans="1:9" s="42" customFormat="1" ht="120" customHeight="1">
      <c r="A10" s="49"/>
      <c r="B10" s="49"/>
      <c r="C10" s="46" t="s">
        <v>61</v>
      </c>
      <c r="D10" s="46" t="s">
        <v>44</v>
      </c>
      <c r="E10" s="46">
        <v>1</v>
      </c>
      <c r="F10" s="46" t="s">
        <v>47</v>
      </c>
      <c r="G10" s="47" t="s">
        <v>356</v>
      </c>
      <c r="H10" s="46" t="s">
        <v>64</v>
      </c>
      <c r="I10" s="49"/>
    </row>
    <row r="11" spans="1:9" s="42" customFormat="1" ht="120" customHeight="1">
      <c r="A11" s="45">
        <v>4</v>
      </c>
      <c r="B11" s="46" t="s">
        <v>266</v>
      </c>
      <c r="C11" s="46" t="s">
        <v>52</v>
      </c>
      <c r="D11" s="46" t="s">
        <v>44</v>
      </c>
      <c r="E11" s="46">
        <v>1</v>
      </c>
      <c r="F11" s="46" t="s">
        <v>47</v>
      </c>
      <c r="G11" s="47" t="s">
        <v>355</v>
      </c>
      <c r="H11" s="46" t="s">
        <v>64</v>
      </c>
      <c r="I11" s="46" t="s">
        <v>281</v>
      </c>
    </row>
    <row r="12" spans="1:9" s="42" customFormat="1" ht="120" customHeight="1">
      <c r="A12" s="45">
        <v>5</v>
      </c>
      <c r="B12" s="46" t="s">
        <v>57</v>
      </c>
      <c r="C12" s="46" t="s">
        <v>60</v>
      </c>
      <c r="D12" s="46" t="s">
        <v>41</v>
      </c>
      <c r="E12" s="46">
        <v>1</v>
      </c>
      <c r="F12" s="46" t="s">
        <v>42</v>
      </c>
      <c r="G12" s="47" t="s">
        <v>330</v>
      </c>
      <c r="H12" s="46" t="s">
        <v>64</v>
      </c>
      <c r="I12" s="46" t="s">
        <v>182</v>
      </c>
    </row>
    <row r="13" spans="1:9" s="42" customFormat="1" ht="120" customHeight="1">
      <c r="A13" s="45">
        <v>6</v>
      </c>
      <c r="B13" s="46" t="s">
        <v>111</v>
      </c>
      <c r="C13" s="46" t="s">
        <v>46</v>
      </c>
      <c r="D13" s="46" t="s">
        <v>50</v>
      </c>
      <c r="E13" s="46">
        <v>1</v>
      </c>
      <c r="F13" s="46" t="s">
        <v>45</v>
      </c>
      <c r="G13" s="47" t="s">
        <v>354</v>
      </c>
      <c r="H13" s="46" t="s">
        <v>270</v>
      </c>
      <c r="I13" s="46" t="s">
        <v>187</v>
      </c>
    </row>
    <row r="14" spans="1:9" s="42" customFormat="1" ht="120" customHeight="1">
      <c r="A14" s="45">
        <v>7</v>
      </c>
      <c r="B14" s="46" t="s">
        <v>267</v>
      </c>
      <c r="C14" s="46" t="s">
        <v>268</v>
      </c>
      <c r="D14" s="46" t="s">
        <v>41</v>
      </c>
      <c r="E14" s="46">
        <v>1</v>
      </c>
      <c r="F14" s="46" t="s">
        <v>48</v>
      </c>
      <c r="G14" s="47" t="s">
        <v>333</v>
      </c>
      <c r="H14" s="46" t="s">
        <v>47</v>
      </c>
      <c r="I14" s="46" t="s">
        <v>282</v>
      </c>
    </row>
    <row r="15" spans="1:9" s="42" customFormat="1" ht="120" customHeight="1">
      <c r="A15" s="45">
        <v>8</v>
      </c>
      <c r="B15" s="46" t="s">
        <v>158</v>
      </c>
      <c r="C15" s="46" t="s">
        <v>92</v>
      </c>
      <c r="D15" s="46" t="s">
        <v>41</v>
      </c>
      <c r="E15" s="46">
        <v>1</v>
      </c>
      <c r="F15" s="46" t="s">
        <v>42</v>
      </c>
      <c r="G15" s="47" t="s">
        <v>353</v>
      </c>
      <c r="H15" s="46" t="s">
        <v>64</v>
      </c>
      <c r="I15" s="46" t="s">
        <v>184</v>
      </c>
    </row>
    <row r="16" spans="1:9" s="42" customFormat="1" ht="120" customHeight="1">
      <c r="A16" s="45">
        <v>9</v>
      </c>
      <c r="B16" s="46" t="s">
        <v>157</v>
      </c>
      <c r="C16" s="46" t="s">
        <v>159</v>
      </c>
      <c r="D16" s="46" t="s">
        <v>41</v>
      </c>
      <c r="E16" s="46">
        <v>1</v>
      </c>
      <c r="F16" s="46" t="s">
        <v>47</v>
      </c>
      <c r="G16" s="47" t="s">
        <v>342</v>
      </c>
      <c r="H16" s="46" t="s">
        <v>270</v>
      </c>
      <c r="I16" s="46" t="s">
        <v>183</v>
      </c>
    </row>
    <row r="17" spans="1:9" s="42" customFormat="1" ht="120" customHeight="1">
      <c r="A17" s="48">
        <v>10</v>
      </c>
      <c r="B17" s="48" t="s">
        <v>65</v>
      </c>
      <c r="C17" s="46" t="s">
        <v>92</v>
      </c>
      <c r="D17" s="46" t="s">
        <v>44</v>
      </c>
      <c r="E17" s="46">
        <v>1</v>
      </c>
      <c r="F17" s="46" t="s">
        <v>42</v>
      </c>
      <c r="G17" s="47" t="s">
        <v>352</v>
      </c>
      <c r="H17" s="46" t="s">
        <v>64</v>
      </c>
      <c r="I17" s="48" t="s">
        <v>171</v>
      </c>
    </row>
    <row r="18" spans="1:9" s="42" customFormat="1" ht="120" customHeight="1">
      <c r="A18" s="49"/>
      <c r="B18" s="49"/>
      <c r="C18" s="46" t="s">
        <v>107</v>
      </c>
      <c r="D18" s="46" t="s">
        <v>41</v>
      </c>
      <c r="E18" s="46">
        <v>1</v>
      </c>
      <c r="F18" s="46" t="s">
        <v>47</v>
      </c>
      <c r="G18" s="47" t="s">
        <v>352</v>
      </c>
      <c r="H18" s="46" t="s">
        <v>64</v>
      </c>
      <c r="I18" s="49"/>
    </row>
    <row r="19" spans="1:9" s="42" customFormat="1" ht="120" customHeight="1">
      <c r="A19" s="48">
        <v>11</v>
      </c>
      <c r="B19" s="48" t="s">
        <v>120</v>
      </c>
      <c r="C19" s="46" t="s">
        <v>121</v>
      </c>
      <c r="D19" s="46" t="s">
        <v>41</v>
      </c>
      <c r="E19" s="46">
        <v>1</v>
      </c>
      <c r="F19" s="46" t="s">
        <v>47</v>
      </c>
      <c r="G19" s="47" t="s">
        <v>343</v>
      </c>
      <c r="H19" s="46" t="s">
        <v>271</v>
      </c>
      <c r="I19" s="48" t="s">
        <v>189</v>
      </c>
    </row>
    <row r="20" spans="1:9" s="42" customFormat="1" ht="120" customHeight="1">
      <c r="A20" s="50"/>
      <c r="B20" s="50"/>
      <c r="C20" s="46" t="s">
        <v>51</v>
      </c>
      <c r="D20" s="46" t="s">
        <v>41</v>
      </c>
      <c r="E20" s="46">
        <v>1</v>
      </c>
      <c r="F20" s="46" t="s">
        <v>47</v>
      </c>
      <c r="G20" s="47" t="s">
        <v>343</v>
      </c>
      <c r="H20" s="46" t="s">
        <v>64</v>
      </c>
      <c r="I20" s="50"/>
    </row>
    <row r="21" spans="1:9" s="42" customFormat="1" ht="120" customHeight="1">
      <c r="A21" s="50"/>
      <c r="B21" s="50"/>
      <c r="C21" s="46" t="s">
        <v>46</v>
      </c>
      <c r="D21" s="46" t="s">
        <v>41</v>
      </c>
      <c r="E21" s="46">
        <v>1</v>
      </c>
      <c r="F21" s="46" t="s">
        <v>42</v>
      </c>
      <c r="G21" s="47" t="s">
        <v>343</v>
      </c>
      <c r="H21" s="46" t="s">
        <v>64</v>
      </c>
      <c r="I21" s="50"/>
    </row>
    <row r="22" spans="1:9" s="42" customFormat="1" ht="120" customHeight="1">
      <c r="A22" s="49"/>
      <c r="B22" s="49"/>
      <c r="C22" s="46" t="s">
        <v>46</v>
      </c>
      <c r="D22" s="46" t="s">
        <v>41</v>
      </c>
      <c r="E22" s="46">
        <v>1</v>
      </c>
      <c r="F22" s="46" t="s">
        <v>45</v>
      </c>
      <c r="G22" s="47" t="s">
        <v>343</v>
      </c>
      <c r="H22" s="46" t="s">
        <v>64</v>
      </c>
      <c r="I22" s="49"/>
    </row>
    <row r="23" spans="1:9" s="42" customFormat="1" ht="120" customHeight="1">
      <c r="A23" s="45">
        <v>12</v>
      </c>
      <c r="B23" s="46" t="s">
        <v>58</v>
      </c>
      <c r="C23" s="46" t="s">
        <v>62</v>
      </c>
      <c r="D23" s="46" t="s">
        <v>41</v>
      </c>
      <c r="E23" s="46">
        <v>1</v>
      </c>
      <c r="F23" s="46" t="s">
        <v>42</v>
      </c>
      <c r="G23" s="47" t="s">
        <v>351</v>
      </c>
      <c r="H23" s="46" t="s">
        <v>272</v>
      </c>
      <c r="I23" s="46" t="s">
        <v>188</v>
      </c>
    </row>
    <row r="24" spans="1:9" s="42" customFormat="1" ht="120" customHeight="1">
      <c r="A24" s="45">
        <v>13</v>
      </c>
      <c r="B24" s="46" t="s">
        <v>119</v>
      </c>
      <c r="C24" s="46" t="s">
        <v>138</v>
      </c>
      <c r="D24" s="46" t="s">
        <v>44</v>
      </c>
      <c r="E24" s="46">
        <v>1</v>
      </c>
      <c r="F24" s="46" t="s">
        <v>48</v>
      </c>
      <c r="G24" s="47" t="s">
        <v>350</v>
      </c>
      <c r="H24" s="46" t="s">
        <v>273</v>
      </c>
      <c r="I24" s="46" t="s">
        <v>178</v>
      </c>
    </row>
    <row r="25" spans="1:9" s="42" customFormat="1" ht="120" customHeight="1">
      <c r="A25" s="48">
        <v>14</v>
      </c>
      <c r="B25" s="48" t="s">
        <v>109</v>
      </c>
      <c r="C25" s="46" t="s">
        <v>112</v>
      </c>
      <c r="D25" s="46" t="s">
        <v>41</v>
      </c>
      <c r="E25" s="46">
        <v>1</v>
      </c>
      <c r="F25" s="46" t="s">
        <v>42</v>
      </c>
      <c r="G25" s="47" t="s">
        <v>349</v>
      </c>
      <c r="H25" s="46" t="s">
        <v>274</v>
      </c>
      <c r="I25" s="48" t="s">
        <v>174</v>
      </c>
    </row>
    <row r="26" spans="1:9" s="42" customFormat="1" ht="120" customHeight="1">
      <c r="A26" s="49"/>
      <c r="B26" s="49"/>
      <c r="C26" s="46" t="s">
        <v>113</v>
      </c>
      <c r="D26" s="46" t="s">
        <v>41</v>
      </c>
      <c r="E26" s="46">
        <v>1</v>
      </c>
      <c r="F26" s="46" t="s">
        <v>42</v>
      </c>
      <c r="G26" s="47" t="s">
        <v>349</v>
      </c>
      <c r="H26" s="46" t="s">
        <v>274</v>
      </c>
      <c r="I26" s="49"/>
    </row>
    <row r="27" spans="1:9" s="42" customFormat="1" ht="120" customHeight="1">
      <c r="A27" s="45">
        <v>15</v>
      </c>
      <c r="B27" s="46" t="s">
        <v>267</v>
      </c>
      <c r="C27" s="46" t="s">
        <v>268</v>
      </c>
      <c r="D27" s="46" t="s">
        <v>41</v>
      </c>
      <c r="E27" s="46">
        <v>1</v>
      </c>
      <c r="F27" s="46" t="s">
        <v>48</v>
      </c>
      <c r="G27" s="47" t="s">
        <v>333</v>
      </c>
      <c r="H27" s="46" t="s">
        <v>64</v>
      </c>
      <c r="I27" s="46" t="s">
        <v>282</v>
      </c>
    </row>
    <row r="28" spans="1:9" s="42" customFormat="1" ht="120" customHeight="1">
      <c r="A28" s="45">
        <v>16</v>
      </c>
      <c r="B28" s="46" t="s">
        <v>84</v>
      </c>
      <c r="C28" s="46" t="s">
        <v>52</v>
      </c>
      <c r="D28" s="46" t="s">
        <v>41</v>
      </c>
      <c r="E28" s="46">
        <v>1</v>
      </c>
      <c r="F28" s="46" t="s">
        <v>85</v>
      </c>
      <c r="G28" s="47" t="s">
        <v>335</v>
      </c>
      <c r="H28" s="46" t="s">
        <v>64</v>
      </c>
      <c r="I28" s="46" t="s">
        <v>177</v>
      </c>
    </row>
    <row r="29" spans="1:9" s="42" customFormat="1" ht="120" customHeight="1">
      <c r="A29" s="45">
        <v>17</v>
      </c>
      <c r="B29" s="46" t="s">
        <v>55</v>
      </c>
      <c r="C29" s="46" t="s">
        <v>52</v>
      </c>
      <c r="D29" s="46" t="s">
        <v>44</v>
      </c>
      <c r="E29" s="46">
        <v>1</v>
      </c>
      <c r="F29" s="46" t="s">
        <v>45</v>
      </c>
      <c r="G29" s="47" t="s">
        <v>349</v>
      </c>
      <c r="H29" s="46" t="s">
        <v>64</v>
      </c>
      <c r="I29" s="46" t="s">
        <v>173</v>
      </c>
    </row>
    <row r="30" spans="1:9" s="42" customFormat="1" ht="120" customHeight="1">
      <c r="A30" s="48">
        <v>18</v>
      </c>
      <c r="B30" s="48" t="s">
        <v>137</v>
      </c>
      <c r="C30" s="46" t="s">
        <v>269</v>
      </c>
      <c r="D30" s="46" t="s">
        <v>44</v>
      </c>
      <c r="E30" s="46">
        <v>1</v>
      </c>
      <c r="F30" s="46" t="s">
        <v>45</v>
      </c>
      <c r="G30" s="47" t="s">
        <v>331</v>
      </c>
      <c r="H30" s="46" t="s">
        <v>270</v>
      </c>
      <c r="I30" s="48" t="s">
        <v>176</v>
      </c>
    </row>
    <row r="31" spans="1:9" s="42" customFormat="1" ht="120" customHeight="1">
      <c r="A31" s="50"/>
      <c r="B31" s="50"/>
      <c r="C31" s="46" t="s">
        <v>46</v>
      </c>
      <c r="D31" s="46" t="s">
        <v>44</v>
      </c>
      <c r="E31" s="46">
        <v>1</v>
      </c>
      <c r="F31" s="46" t="s">
        <v>45</v>
      </c>
      <c r="G31" s="47" t="s">
        <v>331</v>
      </c>
      <c r="H31" s="46" t="s">
        <v>275</v>
      </c>
      <c r="I31" s="50"/>
    </row>
    <row r="32" spans="1:9" s="42" customFormat="1" ht="120" customHeight="1">
      <c r="A32" s="50"/>
      <c r="B32" s="50"/>
      <c r="C32" s="46" t="s">
        <v>141</v>
      </c>
      <c r="D32" s="46" t="s">
        <v>41</v>
      </c>
      <c r="E32" s="46">
        <v>1</v>
      </c>
      <c r="F32" s="46" t="s">
        <v>48</v>
      </c>
      <c r="G32" s="47" t="s">
        <v>331</v>
      </c>
      <c r="H32" s="46" t="s">
        <v>276</v>
      </c>
      <c r="I32" s="50"/>
    </row>
    <row r="33" spans="1:9" s="42" customFormat="1" ht="120" customHeight="1">
      <c r="A33" s="49"/>
      <c r="B33" s="49"/>
      <c r="C33" s="46" t="s">
        <v>46</v>
      </c>
      <c r="D33" s="46" t="s">
        <v>44</v>
      </c>
      <c r="E33" s="46">
        <v>1</v>
      </c>
      <c r="F33" s="46" t="s">
        <v>47</v>
      </c>
      <c r="G33" s="47" t="s">
        <v>331</v>
      </c>
      <c r="H33" s="46" t="s">
        <v>277</v>
      </c>
      <c r="I33" s="49"/>
    </row>
    <row r="34" spans="1:9" s="42" customFormat="1" ht="120" customHeight="1">
      <c r="A34" s="48">
        <v>19</v>
      </c>
      <c r="B34" s="48" t="s">
        <v>110</v>
      </c>
      <c r="C34" s="46" t="s">
        <v>46</v>
      </c>
      <c r="D34" s="46" t="s">
        <v>44</v>
      </c>
      <c r="E34" s="46">
        <v>1</v>
      </c>
      <c r="F34" s="46" t="s">
        <v>48</v>
      </c>
      <c r="G34" s="47" t="s">
        <v>344</v>
      </c>
      <c r="H34" s="46" t="s">
        <v>270</v>
      </c>
      <c r="I34" s="48" t="s">
        <v>172</v>
      </c>
    </row>
    <row r="35" spans="1:9" s="42" customFormat="1" ht="120" customHeight="1">
      <c r="A35" s="50"/>
      <c r="B35" s="50"/>
      <c r="C35" s="46" t="s">
        <v>114</v>
      </c>
      <c r="D35" s="46" t="s">
        <v>41</v>
      </c>
      <c r="E35" s="46">
        <v>1</v>
      </c>
      <c r="F35" s="46" t="s">
        <v>47</v>
      </c>
      <c r="G35" s="47" t="s">
        <v>344</v>
      </c>
      <c r="H35" s="46" t="s">
        <v>270</v>
      </c>
      <c r="I35" s="50"/>
    </row>
    <row r="36" spans="1:9" s="42" customFormat="1" ht="120" customHeight="1">
      <c r="A36" s="49"/>
      <c r="B36" s="49"/>
      <c r="C36" s="46" t="s">
        <v>61</v>
      </c>
      <c r="D36" s="46" t="s">
        <v>41</v>
      </c>
      <c r="E36" s="46">
        <v>1</v>
      </c>
      <c r="F36" s="46" t="s">
        <v>47</v>
      </c>
      <c r="G36" s="47" t="s">
        <v>344</v>
      </c>
      <c r="H36" s="46" t="s">
        <v>278</v>
      </c>
      <c r="I36" s="49"/>
    </row>
    <row r="37" spans="1:9" s="42" customFormat="1" ht="120" customHeight="1">
      <c r="A37" s="48">
        <v>20</v>
      </c>
      <c r="B37" s="48" t="s">
        <v>59</v>
      </c>
      <c r="C37" s="46" t="s">
        <v>108</v>
      </c>
      <c r="D37" s="46" t="s">
        <v>41</v>
      </c>
      <c r="E37" s="46">
        <v>1</v>
      </c>
      <c r="F37" s="46" t="s">
        <v>42</v>
      </c>
      <c r="G37" s="47" t="s">
        <v>339</v>
      </c>
      <c r="H37" s="46" t="s">
        <v>270</v>
      </c>
      <c r="I37" s="48" t="s">
        <v>185</v>
      </c>
    </row>
    <row r="38" spans="1:9" s="42" customFormat="1" ht="120" customHeight="1">
      <c r="A38" s="50"/>
      <c r="B38" s="50"/>
      <c r="C38" s="46" t="s">
        <v>61</v>
      </c>
      <c r="D38" s="46" t="s">
        <v>41</v>
      </c>
      <c r="E38" s="46">
        <v>1</v>
      </c>
      <c r="F38" s="46" t="s">
        <v>47</v>
      </c>
      <c r="G38" s="47" t="s">
        <v>339</v>
      </c>
      <c r="H38" s="46" t="s">
        <v>64</v>
      </c>
      <c r="I38" s="50"/>
    </row>
    <row r="39" spans="1:9" s="42" customFormat="1" ht="120" customHeight="1">
      <c r="A39" s="49"/>
      <c r="B39" s="49"/>
      <c r="C39" s="46" t="s">
        <v>63</v>
      </c>
      <c r="D39" s="46" t="s">
        <v>44</v>
      </c>
      <c r="E39" s="46">
        <v>1</v>
      </c>
      <c r="F39" s="46" t="s">
        <v>42</v>
      </c>
      <c r="G39" s="47" t="s">
        <v>339</v>
      </c>
      <c r="H39" s="46" t="s">
        <v>64</v>
      </c>
      <c r="I39" s="49"/>
    </row>
    <row r="40" spans="1:9" s="42" customFormat="1" ht="120" customHeight="1">
      <c r="A40" s="48">
        <v>21</v>
      </c>
      <c r="B40" s="48" t="s">
        <v>123</v>
      </c>
      <c r="C40" s="46" t="s">
        <v>140</v>
      </c>
      <c r="D40" s="46" t="s">
        <v>41</v>
      </c>
      <c r="E40" s="46">
        <v>1</v>
      </c>
      <c r="F40" s="46" t="s">
        <v>42</v>
      </c>
      <c r="G40" s="47" t="s">
        <v>348</v>
      </c>
      <c r="H40" s="46" t="s">
        <v>64</v>
      </c>
      <c r="I40" s="48" t="s">
        <v>186</v>
      </c>
    </row>
    <row r="41" spans="1:9" s="42" customFormat="1" ht="120" customHeight="1">
      <c r="A41" s="49"/>
      <c r="B41" s="49"/>
      <c r="C41" s="46" t="s">
        <v>46</v>
      </c>
      <c r="D41" s="46" t="s">
        <v>41</v>
      </c>
      <c r="E41" s="46">
        <v>1</v>
      </c>
      <c r="F41" s="46" t="s">
        <v>47</v>
      </c>
      <c r="G41" s="47" t="s">
        <v>348</v>
      </c>
      <c r="H41" s="46" t="s">
        <v>64</v>
      </c>
      <c r="I41" s="49"/>
    </row>
    <row r="42" spans="1:9" s="42" customFormat="1" ht="120" customHeight="1">
      <c r="A42" s="48">
        <v>22</v>
      </c>
      <c r="B42" s="48" t="s">
        <v>56</v>
      </c>
      <c r="C42" s="46" t="s">
        <v>51</v>
      </c>
      <c r="D42" s="46" t="s">
        <v>41</v>
      </c>
      <c r="E42" s="46">
        <v>1</v>
      </c>
      <c r="F42" s="46" t="s">
        <v>47</v>
      </c>
      <c r="G42" s="47" t="s">
        <v>347</v>
      </c>
      <c r="H42" s="46" t="s">
        <v>279</v>
      </c>
      <c r="I42" s="48" t="s">
        <v>179</v>
      </c>
    </row>
    <row r="43" spans="1:9" s="42" customFormat="1" ht="120" customHeight="1">
      <c r="A43" s="49"/>
      <c r="B43" s="49"/>
      <c r="C43" s="46" t="s">
        <v>49</v>
      </c>
      <c r="D43" s="46" t="s">
        <v>41</v>
      </c>
      <c r="E43" s="46">
        <v>1</v>
      </c>
      <c r="F43" s="46" t="s">
        <v>47</v>
      </c>
      <c r="G43" s="47" t="s">
        <v>347</v>
      </c>
      <c r="H43" s="46" t="s">
        <v>280</v>
      </c>
      <c r="I43" s="49"/>
    </row>
    <row r="44" spans="1:9" s="42" customFormat="1" ht="82.5" customHeight="1">
      <c r="A44" s="51" t="s">
        <v>53</v>
      </c>
      <c r="B44" s="51"/>
      <c r="C44" s="51"/>
      <c r="D44" s="51"/>
      <c r="E44" s="51"/>
      <c r="F44" s="51"/>
      <c r="G44" s="44"/>
      <c r="H44" s="51"/>
      <c r="I44" s="51"/>
    </row>
    <row r="45" spans="1:9" s="42" customFormat="1" ht="129.75" customHeight="1">
      <c r="A45" s="45">
        <v>23</v>
      </c>
      <c r="B45" s="52" t="s">
        <v>93</v>
      </c>
      <c r="C45" s="52" t="s">
        <v>124</v>
      </c>
      <c r="D45" s="52" t="s">
        <v>41</v>
      </c>
      <c r="E45" s="46">
        <v>1</v>
      </c>
      <c r="F45" s="52" t="s">
        <v>125</v>
      </c>
      <c r="G45" s="47" t="s">
        <v>340</v>
      </c>
      <c r="H45" s="52" t="s">
        <v>64</v>
      </c>
      <c r="I45" s="52" t="s">
        <v>100</v>
      </c>
    </row>
    <row r="46" spans="1:9" s="42" customFormat="1" ht="129.75" customHeight="1">
      <c r="A46" s="45">
        <v>24</v>
      </c>
      <c r="B46" s="52" t="s">
        <v>283</v>
      </c>
      <c r="C46" s="52" t="s">
        <v>286</v>
      </c>
      <c r="D46" s="52" t="s">
        <v>41</v>
      </c>
      <c r="E46" s="46">
        <v>1</v>
      </c>
      <c r="F46" s="52" t="s">
        <v>45</v>
      </c>
      <c r="G46" s="47" t="s">
        <v>346</v>
      </c>
      <c r="H46" s="52" t="s">
        <v>290</v>
      </c>
      <c r="I46" s="52" t="s">
        <v>307</v>
      </c>
    </row>
    <row r="47" spans="1:9" s="42" customFormat="1" ht="129.75" customHeight="1">
      <c r="A47" s="48">
        <v>25</v>
      </c>
      <c r="B47" s="48" t="s">
        <v>142</v>
      </c>
      <c r="C47" s="52" t="s">
        <v>130</v>
      </c>
      <c r="D47" s="52" t="s">
        <v>50</v>
      </c>
      <c r="E47" s="46">
        <v>1</v>
      </c>
      <c r="F47" s="52" t="s">
        <v>42</v>
      </c>
      <c r="G47" s="47" t="s">
        <v>333</v>
      </c>
      <c r="H47" s="52" t="s">
        <v>291</v>
      </c>
      <c r="I47" s="48" t="s">
        <v>151</v>
      </c>
    </row>
    <row r="48" spans="1:9" s="42" customFormat="1" ht="129.75" customHeight="1">
      <c r="A48" s="50"/>
      <c r="B48" s="50"/>
      <c r="C48" s="52" t="s">
        <v>70</v>
      </c>
      <c r="D48" s="52" t="s">
        <v>41</v>
      </c>
      <c r="E48" s="46">
        <v>1</v>
      </c>
      <c r="F48" s="52" t="s">
        <v>47</v>
      </c>
      <c r="G48" s="47" t="s">
        <v>333</v>
      </c>
      <c r="H48" s="52" t="s">
        <v>292</v>
      </c>
      <c r="I48" s="50"/>
    </row>
    <row r="49" spans="1:9" s="42" customFormat="1" ht="129.75" customHeight="1">
      <c r="A49" s="49"/>
      <c r="B49" s="49"/>
      <c r="C49" s="52" t="s">
        <v>52</v>
      </c>
      <c r="D49" s="52" t="s">
        <v>41</v>
      </c>
      <c r="E49" s="46">
        <v>1</v>
      </c>
      <c r="F49" s="52" t="s">
        <v>99</v>
      </c>
      <c r="G49" s="47" t="s">
        <v>333</v>
      </c>
      <c r="H49" s="52" t="s">
        <v>293</v>
      </c>
      <c r="I49" s="49"/>
    </row>
    <row r="50" spans="1:9" s="42" customFormat="1" ht="129.75" customHeight="1">
      <c r="A50" s="45">
        <v>26</v>
      </c>
      <c r="B50" s="52" t="s">
        <v>69</v>
      </c>
      <c r="C50" s="52" t="s">
        <v>72</v>
      </c>
      <c r="D50" s="52" t="s">
        <v>41</v>
      </c>
      <c r="E50" s="46">
        <v>1</v>
      </c>
      <c r="F50" s="52" t="s">
        <v>47</v>
      </c>
      <c r="G50" s="47" t="s">
        <v>345</v>
      </c>
      <c r="H50" s="52" t="s">
        <v>294</v>
      </c>
      <c r="I50" s="52" t="s">
        <v>76</v>
      </c>
    </row>
    <row r="51" spans="1:9" s="42" customFormat="1" ht="129.75" customHeight="1">
      <c r="A51" s="45">
        <v>27</v>
      </c>
      <c r="B51" s="52" t="s">
        <v>128</v>
      </c>
      <c r="C51" s="52" t="s">
        <v>143</v>
      </c>
      <c r="D51" s="52" t="s">
        <v>41</v>
      </c>
      <c r="E51" s="46">
        <v>1</v>
      </c>
      <c r="F51" s="52" t="s">
        <v>149</v>
      </c>
      <c r="G51" s="47" t="s">
        <v>330</v>
      </c>
      <c r="H51" s="52" t="s">
        <v>295</v>
      </c>
      <c r="I51" s="52" t="s">
        <v>129</v>
      </c>
    </row>
    <row r="52" spans="1:9" s="42" customFormat="1" ht="129.75" customHeight="1">
      <c r="A52" s="45">
        <v>28</v>
      </c>
      <c r="B52" s="52" t="s">
        <v>240</v>
      </c>
      <c r="C52" s="52" t="s">
        <v>243</v>
      </c>
      <c r="D52" s="52" t="s">
        <v>41</v>
      </c>
      <c r="E52" s="46">
        <v>1</v>
      </c>
      <c r="F52" s="52" t="s">
        <v>47</v>
      </c>
      <c r="G52" s="47" t="s">
        <v>344</v>
      </c>
      <c r="H52" s="52" t="s">
        <v>270</v>
      </c>
      <c r="I52" s="52" t="s">
        <v>265</v>
      </c>
    </row>
    <row r="53" spans="1:9" s="42" customFormat="1" ht="129.75" customHeight="1">
      <c r="A53" s="48">
        <v>29</v>
      </c>
      <c r="B53" s="48" t="s">
        <v>95</v>
      </c>
      <c r="C53" s="52" t="s">
        <v>97</v>
      </c>
      <c r="D53" s="52" t="s">
        <v>41</v>
      </c>
      <c r="E53" s="46">
        <v>1</v>
      </c>
      <c r="F53" s="52" t="s">
        <v>47</v>
      </c>
      <c r="G53" s="47" t="s">
        <v>343</v>
      </c>
      <c r="H53" s="52" t="s">
        <v>64</v>
      </c>
      <c r="I53" s="48" t="s">
        <v>102</v>
      </c>
    </row>
    <row r="54" spans="1:9" s="42" customFormat="1" ht="129.75" customHeight="1">
      <c r="A54" s="49"/>
      <c r="B54" s="49"/>
      <c r="C54" s="52" t="s">
        <v>98</v>
      </c>
      <c r="D54" s="52" t="s">
        <v>41</v>
      </c>
      <c r="E54" s="46">
        <v>1</v>
      </c>
      <c r="F54" s="52" t="s">
        <v>42</v>
      </c>
      <c r="G54" s="47" t="s">
        <v>343</v>
      </c>
      <c r="H54" s="52" t="s">
        <v>64</v>
      </c>
      <c r="I54" s="49"/>
    </row>
    <row r="55" spans="1:9" s="42" customFormat="1" ht="129.75" customHeight="1">
      <c r="A55" s="45">
        <v>30</v>
      </c>
      <c r="B55" s="52" t="s">
        <v>93</v>
      </c>
      <c r="C55" s="52" t="s">
        <v>124</v>
      </c>
      <c r="D55" s="52" t="s">
        <v>41</v>
      </c>
      <c r="E55" s="46">
        <v>1</v>
      </c>
      <c r="F55" s="52" t="s">
        <v>125</v>
      </c>
      <c r="G55" s="47" t="s">
        <v>340</v>
      </c>
      <c r="H55" s="52" t="s">
        <v>296</v>
      </c>
      <c r="I55" s="52" t="s">
        <v>100</v>
      </c>
    </row>
    <row r="56" spans="1:9" s="42" customFormat="1" ht="129.75" customHeight="1">
      <c r="A56" s="45">
        <v>31</v>
      </c>
      <c r="B56" s="52" t="s">
        <v>66</v>
      </c>
      <c r="C56" s="52" t="s">
        <v>145</v>
      </c>
      <c r="D56" s="52" t="s">
        <v>41</v>
      </c>
      <c r="E56" s="46">
        <v>1</v>
      </c>
      <c r="F56" s="52" t="s">
        <v>150</v>
      </c>
      <c r="G56" s="47" t="s">
        <v>342</v>
      </c>
      <c r="H56" s="52" t="s">
        <v>64</v>
      </c>
      <c r="I56" s="52" t="s">
        <v>73</v>
      </c>
    </row>
    <row r="57" spans="1:9" s="42" customFormat="1" ht="129.75" customHeight="1">
      <c r="A57" s="45">
        <v>32</v>
      </c>
      <c r="B57" s="52" t="s">
        <v>94</v>
      </c>
      <c r="C57" s="52" t="s">
        <v>96</v>
      </c>
      <c r="D57" s="52" t="s">
        <v>41</v>
      </c>
      <c r="E57" s="46">
        <v>1</v>
      </c>
      <c r="F57" s="52" t="s">
        <v>99</v>
      </c>
      <c r="G57" s="47" t="s">
        <v>333</v>
      </c>
      <c r="H57" s="52" t="s">
        <v>270</v>
      </c>
      <c r="I57" s="52" t="s">
        <v>101</v>
      </c>
    </row>
    <row r="58" spans="1:9" s="42" customFormat="1" ht="129.75" customHeight="1">
      <c r="A58" s="45">
        <v>33</v>
      </c>
      <c r="B58" s="52" t="s">
        <v>116</v>
      </c>
      <c r="C58" s="52" t="s">
        <v>97</v>
      </c>
      <c r="D58" s="52" t="s">
        <v>41</v>
      </c>
      <c r="E58" s="46">
        <v>1</v>
      </c>
      <c r="F58" s="52" t="s">
        <v>115</v>
      </c>
      <c r="G58" s="47" t="s">
        <v>341</v>
      </c>
      <c r="H58" s="52" t="s">
        <v>297</v>
      </c>
      <c r="I58" s="52" t="s">
        <v>117</v>
      </c>
    </row>
    <row r="59" spans="1:9" s="42" customFormat="1" ht="129.75" customHeight="1">
      <c r="A59" s="45">
        <v>34</v>
      </c>
      <c r="B59" s="52" t="s">
        <v>67</v>
      </c>
      <c r="C59" s="52" t="s">
        <v>70</v>
      </c>
      <c r="D59" s="52" t="s">
        <v>41</v>
      </c>
      <c r="E59" s="46">
        <v>1</v>
      </c>
      <c r="F59" s="52" t="s">
        <v>47</v>
      </c>
      <c r="G59" s="47" t="s">
        <v>340</v>
      </c>
      <c r="H59" s="52" t="s">
        <v>64</v>
      </c>
      <c r="I59" s="52" t="s">
        <v>74</v>
      </c>
    </row>
    <row r="60" spans="1:9" s="42" customFormat="1" ht="129.75" customHeight="1">
      <c r="A60" s="45">
        <v>35</v>
      </c>
      <c r="B60" s="52" t="s">
        <v>161</v>
      </c>
      <c r="C60" s="52" t="s">
        <v>162</v>
      </c>
      <c r="D60" s="52" t="s">
        <v>41</v>
      </c>
      <c r="E60" s="46">
        <v>1</v>
      </c>
      <c r="F60" s="52" t="s">
        <v>47</v>
      </c>
      <c r="G60" s="47" t="s">
        <v>339</v>
      </c>
      <c r="H60" s="52" t="s">
        <v>64</v>
      </c>
      <c r="I60" s="52" t="s">
        <v>165</v>
      </c>
    </row>
    <row r="61" spans="1:9" s="42" customFormat="1" ht="129.75" customHeight="1">
      <c r="A61" s="48">
        <v>36</v>
      </c>
      <c r="B61" s="48" t="s">
        <v>68</v>
      </c>
      <c r="C61" s="52" t="s">
        <v>248</v>
      </c>
      <c r="D61" s="52" t="s">
        <v>41</v>
      </c>
      <c r="E61" s="46">
        <v>1</v>
      </c>
      <c r="F61" s="52" t="s">
        <v>115</v>
      </c>
      <c r="G61" s="47" t="s">
        <v>333</v>
      </c>
      <c r="H61" s="52" t="s">
        <v>270</v>
      </c>
      <c r="I61" s="48" t="s">
        <v>75</v>
      </c>
    </row>
    <row r="62" spans="1:9" s="42" customFormat="1" ht="129.75" customHeight="1">
      <c r="A62" s="50"/>
      <c r="B62" s="50"/>
      <c r="C62" s="52" t="s">
        <v>249</v>
      </c>
      <c r="D62" s="52" t="s">
        <v>41</v>
      </c>
      <c r="E62" s="46">
        <v>1</v>
      </c>
      <c r="F62" s="52" t="s">
        <v>251</v>
      </c>
      <c r="G62" s="47" t="s">
        <v>333</v>
      </c>
      <c r="H62" s="52" t="s">
        <v>270</v>
      </c>
      <c r="I62" s="50"/>
    </row>
    <row r="63" spans="1:9" s="42" customFormat="1" ht="129.75" customHeight="1">
      <c r="A63" s="49"/>
      <c r="B63" s="49"/>
      <c r="C63" s="52" t="s">
        <v>71</v>
      </c>
      <c r="D63" s="52" t="s">
        <v>41</v>
      </c>
      <c r="E63" s="46">
        <v>1</v>
      </c>
      <c r="F63" s="52" t="s">
        <v>47</v>
      </c>
      <c r="G63" s="47" t="s">
        <v>333</v>
      </c>
      <c r="H63" s="52" t="s">
        <v>298</v>
      </c>
      <c r="I63" s="49"/>
    </row>
    <row r="64" spans="1:9" s="42" customFormat="1" ht="129.75" customHeight="1">
      <c r="A64" s="45">
        <v>37</v>
      </c>
      <c r="B64" s="52" t="s">
        <v>160</v>
      </c>
      <c r="C64" s="52" t="s">
        <v>244</v>
      </c>
      <c r="D64" s="52" t="s">
        <v>41</v>
      </c>
      <c r="E64" s="46">
        <v>1</v>
      </c>
      <c r="F64" s="52" t="s">
        <v>47</v>
      </c>
      <c r="G64" s="47" t="s">
        <v>338</v>
      </c>
      <c r="H64" s="52" t="s">
        <v>64</v>
      </c>
      <c r="I64" s="52" t="s">
        <v>164</v>
      </c>
    </row>
    <row r="65" spans="1:9" s="42" customFormat="1" ht="129.75" customHeight="1">
      <c r="A65" s="45">
        <v>38</v>
      </c>
      <c r="B65" s="52" t="s">
        <v>126</v>
      </c>
      <c r="C65" s="52" t="s">
        <v>107</v>
      </c>
      <c r="D65" s="52" t="s">
        <v>41</v>
      </c>
      <c r="E65" s="46">
        <v>1</v>
      </c>
      <c r="F65" s="52" t="s">
        <v>48</v>
      </c>
      <c r="G65" s="47" t="s">
        <v>337</v>
      </c>
      <c r="H65" s="52" t="s">
        <v>270</v>
      </c>
      <c r="I65" s="52" t="s">
        <v>127</v>
      </c>
    </row>
    <row r="66" spans="1:9" s="42" customFormat="1" ht="129.75" customHeight="1">
      <c r="A66" s="48">
        <v>39</v>
      </c>
      <c r="B66" s="48" t="s">
        <v>239</v>
      </c>
      <c r="C66" s="52" t="s">
        <v>242</v>
      </c>
      <c r="D66" s="52" t="s">
        <v>41</v>
      </c>
      <c r="E66" s="46">
        <v>1</v>
      </c>
      <c r="F66" s="52" t="s">
        <v>47</v>
      </c>
      <c r="G66" s="47" t="s">
        <v>336</v>
      </c>
      <c r="H66" s="52" t="s">
        <v>270</v>
      </c>
      <c r="I66" s="48" t="s">
        <v>245</v>
      </c>
    </row>
    <row r="67" spans="1:9" s="42" customFormat="1" ht="129.75" customHeight="1">
      <c r="A67" s="49"/>
      <c r="B67" s="49"/>
      <c r="C67" s="52" t="s">
        <v>241</v>
      </c>
      <c r="D67" s="52" t="s">
        <v>41</v>
      </c>
      <c r="E67" s="46">
        <v>1</v>
      </c>
      <c r="F67" s="52" t="s">
        <v>47</v>
      </c>
      <c r="G67" s="47" t="s">
        <v>336</v>
      </c>
      <c r="H67" s="52" t="s">
        <v>270</v>
      </c>
      <c r="I67" s="49"/>
    </row>
    <row r="68" spans="1:9" s="42" customFormat="1" ht="129.75" customHeight="1">
      <c r="A68" s="48">
        <v>40</v>
      </c>
      <c r="B68" s="48" t="s">
        <v>87</v>
      </c>
      <c r="C68" s="52" t="s">
        <v>147</v>
      </c>
      <c r="D68" s="52" t="s">
        <v>41</v>
      </c>
      <c r="E68" s="46">
        <v>1</v>
      </c>
      <c r="F68" s="52" t="s">
        <v>45</v>
      </c>
      <c r="G68" s="47" t="s">
        <v>329</v>
      </c>
      <c r="H68" s="52" t="s">
        <v>270</v>
      </c>
      <c r="I68" s="48" t="s">
        <v>91</v>
      </c>
    </row>
    <row r="69" spans="1:9" s="42" customFormat="1" ht="129.75" customHeight="1">
      <c r="A69" s="49"/>
      <c r="B69" s="49"/>
      <c r="C69" s="52" t="s">
        <v>146</v>
      </c>
      <c r="D69" s="52" t="s">
        <v>41</v>
      </c>
      <c r="E69" s="46">
        <v>1</v>
      </c>
      <c r="F69" s="52" t="s">
        <v>47</v>
      </c>
      <c r="G69" s="47" t="s">
        <v>329</v>
      </c>
      <c r="H69" s="52" t="s">
        <v>270</v>
      </c>
      <c r="I69" s="49"/>
    </row>
    <row r="70" spans="1:9" s="42" customFormat="1" ht="129.75" customHeight="1">
      <c r="A70" s="48">
        <v>41</v>
      </c>
      <c r="B70" s="48" t="s">
        <v>86</v>
      </c>
      <c r="C70" s="52" t="s">
        <v>163</v>
      </c>
      <c r="D70" s="52" t="s">
        <v>41</v>
      </c>
      <c r="E70" s="46">
        <v>1</v>
      </c>
      <c r="F70" s="52" t="s">
        <v>47</v>
      </c>
      <c r="G70" s="47" t="s">
        <v>335</v>
      </c>
      <c r="H70" s="52" t="s">
        <v>299</v>
      </c>
      <c r="I70" s="48" t="s">
        <v>90</v>
      </c>
    </row>
    <row r="71" spans="1:9" s="42" customFormat="1" ht="129.75" customHeight="1">
      <c r="A71" s="50"/>
      <c r="B71" s="50"/>
      <c r="C71" s="52" t="s">
        <v>88</v>
      </c>
      <c r="D71" s="52" t="s">
        <v>41</v>
      </c>
      <c r="E71" s="46">
        <v>1</v>
      </c>
      <c r="F71" s="52" t="s">
        <v>47</v>
      </c>
      <c r="G71" s="47" t="s">
        <v>335</v>
      </c>
      <c r="H71" s="52" t="s">
        <v>299</v>
      </c>
      <c r="I71" s="49"/>
    </row>
    <row r="72" spans="1:9" s="42" customFormat="1" ht="129.75" customHeight="1">
      <c r="A72" s="49"/>
      <c r="B72" s="49"/>
      <c r="C72" s="52" t="s">
        <v>89</v>
      </c>
      <c r="D72" s="52" t="s">
        <v>41</v>
      </c>
      <c r="E72" s="46">
        <v>1</v>
      </c>
      <c r="F72" s="52" t="s">
        <v>48</v>
      </c>
      <c r="G72" s="47" t="s">
        <v>335</v>
      </c>
      <c r="H72" s="52" t="s">
        <v>300</v>
      </c>
      <c r="I72" s="52" t="s">
        <v>90</v>
      </c>
    </row>
    <row r="73" spans="1:9" s="42" customFormat="1" ht="129.75" customHeight="1">
      <c r="A73" s="45">
        <v>42</v>
      </c>
      <c r="B73" s="52" t="s">
        <v>284</v>
      </c>
      <c r="C73" s="52" t="s">
        <v>287</v>
      </c>
      <c r="D73" s="52" t="s">
        <v>50</v>
      </c>
      <c r="E73" s="46">
        <v>1</v>
      </c>
      <c r="F73" s="52" t="s">
        <v>45</v>
      </c>
      <c r="G73" s="47" t="s">
        <v>334</v>
      </c>
      <c r="H73" s="52" t="s">
        <v>301</v>
      </c>
      <c r="I73" s="52" t="s">
        <v>308</v>
      </c>
    </row>
    <row r="74" spans="1:9" s="42" customFormat="1" ht="129.75" customHeight="1">
      <c r="A74" s="45">
        <v>43</v>
      </c>
      <c r="B74" s="52" t="s">
        <v>247</v>
      </c>
      <c r="C74" s="52" t="s">
        <v>250</v>
      </c>
      <c r="D74" s="52" t="s">
        <v>44</v>
      </c>
      <c r="E74" s="46">
        <v>1</v>
      </c>
      <c r="F74" s="52" t="s">
        <v>45</v>
      </c>
      <c r="G74" s="47" t="s">
        <v>330</v>
      </c>
      <c r="H74" s="52" t="s">
        <v>64</v>
      </c>
      <c r="I74" s="52" t="s">
        <v>252</v>
      </c>
    </row>
    <row r="75" spans="1:9" s="42" customFormat="1" ht="129.75" customHeight="1">
      <c r="A75" s="48">
        <v>44</v>
      </c>
      <c r="B75" s="48" t="s">
        <v>285</v>
      </c>
      <c r="C75" s="52" t="s">
        <v>288</v>
      </c>
      <c r="D75" s="52" t="s">
        <v>44</v>
      </c>
      <c r="E75" s="46">
        <v>1</v>
      </c>
      <c r="F75" s="52" t="s">
        <v>305</v>
      </c>
      <c r="G75" s="47" t="s">
        <v>329</v>
      </c>
      <c r="H75" s="52" t="s">
        <v>302</v>
      </c>
      <c r="I75" s="48" t="s">
        <v>309</v>
      </c>
    </row>
    <row r="76" spans="1:9" s="42" customFormat="1" ht="129.75" customHeight="1">
      <c r="A76" s="50"/>
      <c r="B76" s="50"/>
      <c r="C76" s="52" t="s">
        <v>288</v>
      </c>
      <c r="D76" s="52" t="s">
        <v>44</v>
      </c>
      <c r="E76" s="46">
        <v>1</v>
      </c>
      <c r="F76" s="52" t="s">
        <v>306</v>
      </c>
      <c r="G76" s="47" t="s">
        <v>329</v>
      </c>
      <c r="H76" s="52" t="s">
        <v>303</v>
      </c>
      <c r="I76" s="50"/>
    </row>
    <row r="77" spans="1:9" s="42" customFormat="1" ht="129.75" customHeight="1">
      <c r="A77" s="49"/>
      <c r="B77" s="49"/>
      <c r="C77" s="52" t="s">
        <v>289</v>
      </c>
      <c r="D77" s="52" t="s">
        <v>44</v>
      </c>
      <c r="E77" s="46">
        <v>1</v>
      </c>
      <c r="F77" s="52" t="s">
        <v>42</v>
      </c>
      <c r="G77" s="47" t="s">
        <v>333</v>
      </c>
      <c r="H77" s="52" t="s">
        <v>304</v>
      </c>
      <c r="I77" s="49"/>
    </row>
    <row r="78" spans="1:9" s="42" customFormat="1" ht="129.75" customHeight="1">
      <c r="A78" s="48">
        <v>45</v>
      </c>
      <c r="B78" s="48" t="s">
        <v>68</v>
      </c>
      <c r="C78" s="52" t="s">
        <v>248</v>
      </c>
      <c r="D78" s="52" t="s">
        <v>41</v>
      </c>
      <c r="E78" s="46">
        <v>1</v>
      </c>
      <c r="F78" s="52" t="s">
        <v>115</v>
      </c>
      <c r="G78" s="47" t="s">
        <v>333</v>
      </c>
      <c r="H78" s="52" t="s">
        <v>270</v>
      </c>
      <c r="I78" s="48" t="s">
        <v>75</v>
      </c>
    </row>
    <row r="79" spans="1:9" s="42" customFormat="1" ht="129.75" customHeight="1">
      <c r="A79" s="50"/>
      <c r="B79" s="50"/>
      <c r="C79" s="52" t="s">
        <v>249</v>
      </c>
      <c r="D79" s="52" t="s">
        <v>41</v>
      </c>
      <c r="E79" s="46">
        <v>1</v>
      </c>
      <c r="F79" s="52" t="s">
        <v>251</v>
      </c>
      <c r="G79" s="47" t="s">
        <v>333</v>
      </c>
      <c r="H79" s="52" t="s">
        <v>270</v>
      </c>
      <c r="I79" s="50"/>
    </row>
    <row r="80" spans="1:9" s="42" customFormat="1" ht="129.75" customHeight="1">
      <c r="A80" s="49"/>
      <c r="B80" s="49"/>
      <c r="C80" s="52" t="s">
        <v>71</v>
      </c>
      <c r="D80" s="52" t="s">
        <v>41</v>
      </c>
      <c r="E80" s="46">
        <v>1</v>
      </c>
      <c r="F80" s="52" t="s">
        <v>47</v>
      </c>
      <c r="G80" s="47" t="s">
        <v>333</v>
      </c>
      <c r="H80" s="52" t="s">
        <v>298</v>
      </c>
      <c r="I80" s="49"/>
    </row>
    <row r="81" spans="1:9" ht="42.75" customHeight="1">
      <c r="A81" s="53" t="s">
        <v>238</v>
      </c>
      <c r="B81" s="53"/>
      <c r="C81" s="53"/>
      <c r="D81" s="53"/>
      <c r="E81" s="53"/>
      <c r="F81" s="53"/>
      <c r="G81" s="44"/>
      <c r="H81" s="53"/>
      <c r="I81" s="53"/>
    </row>
    <row r="82" spans="1:9" ht="153" customHeight="1">
      <c r="A82" s="54">
        <v>46</v>
      </c>
      <c r="B82" s="55" t="s">
        <v>237</v>
      </c>
      <c r="C82" s="56" t="s">
        <v>190</v>
      </c>
      <c r="D82" s="57" t="s">
        <v>41</v>
      </c>
      <c r="E82" s="58">
        <v>2</v>
      </c>
      <c r="F82" s="59">
        <v>1.75</v>
      </c>
      <c r="G82" s="60" t="s">
        <v>332</v>
      </c>
      <c r="H82" s="61">
        <v>3047183</v>
      </c>
      <c r="I82" s="62">
        <v>998624194095</v>
      </c>
    </row>
    <row r="83" spans="1:9" ht="153" customHeight="1">
      <c r="A83" s="63"/>
      <c r="B83" s="55"/>
      <c r="C83" s="56" t="s">
        <v>191</v>
      </c>
      <c r="D83" s="57" t="s">
        <v>41</v>
      </c>
      <c r="E83" s="58">
        <v>3</v>
      </c>
      <c r="F83" s="59">
        <v>2.75</v>
      </c>
      <c r="G83" s="60" t="s">
        <v>332</v>
      </c>
      <c r="H83" s="61">
        <v>3047183</v>
      </c>
      <c r="I83" s="62"/>
    </row>
    <row r="84" spans="1:9" ht="153" customHeight="1">
      <c r="A84" s="63"/>
      <c r="B84" s="55"/>
      <c r="C84" s="56" t="s">
        <v>192</v>
      </c>
      <c r="D84" s="57" t="s">
        <v>41</v>
      </c>
      <c r="E84" s="58">
        <v>7</v>
      </c>
      <c r="F84" s="59">
        <v>6.75</v>
      </c>
      <c r="G84" s="60" t="s">
        <v>332</v>
      </c>
      <c r="H84" s="61">
        <v>3352149</v>
      </c>
      <c r="I84" s="62"/>
    </row>
    <row r="85" spans="1:9" ht="153" customHeight="1">
      <c r="A85" s="63"/>
      <c r="B85" s="55"/>
      <c r="C85" s="56" t="s">
        <v>193</v>
      </c>
      <c r="D85" s="57" t="s">
        <v>41</v>
      </c>
      <c r="E85" s="58">
        <v>7</v>
      </c>
      <c r="F85" s="59">
        <v>6.75</v>
      </c>
      <c r="G85" s="60" t="s">
        <v>332</v>
      </c>
      <c r="H85" s="61">
        <v>3352149</v>
      </c>
      <c r="I85" s="62"/>
    </row>
    <row r="86" spans="1:9" ht="153" customHeight="1">
      <c r="A86" s="63"/>
      <c r="B86" s="55"/>
      <c r="C86" s="56" t="s">
        <v>194</v>
      </c>
      <c r="D86" s="57" t="s">
        <v>41</v>
      </c>
      <c r="E86" s="58">
        <v>2</v>
      </c>
      <c r="F86" s="59">
        <v>1.75</v>
      </c>
      <c r="G86" s="60" t="s">
        <v>332</v>
      </c>
      <c r="H86" s="61">
        <v>2729216</v>
      </c>
      <c r="I86" s="62"/>
    </row>
    <row r="87" spans="1:9" ht="153" customHeight="1">
      <c r="A87" s="63"/>
      <c r="B87" s="55"/>
      <c r="C87" s="56" t="s">
        <v>195</v>
      </c>
      <c r="D87" s="57" t="s">
        <v>41</v>
      </c>
      <c r="E87" s="58">
        <v>1</v>
      </c>
      <c r="F87" s="59">
        <v>0.25</v>
      </c>
      <c r="G87" s="60" t="s">
        <v>332</v>
      </c>
      <c r="H87" s="61">
        <v>682304</v>
      </c>
      <c r="I87" s="62"/>
    </row>
    <row r="88" spans="1:9" ht="153" customHeight="1">
      <c r="A88" s="63"/>
      <c r="B88" s="55"/>
      <c r="C88" s="56" t="s">
        <v>196</v>
      </c>
      <c r="D88" s="57" t="s">
        <v>41</v>
      </c>
      <c r="E88" s="58">
        <v>3</v>
      </c>
      <c r="F88" s="59">
        <v>2.75</v>
      </c>
      <c r="G88" s="60" t="s">
        <v>332</v>
      </c>
      <c r="H88" s="61">
        <v>2724286</v>
      </c>
      <c r="I88" s="62"/>
    </row>
    <row r="89" spans="1:9" ht="153" customHeight="1">
      <c r="A89" s="63"/>
      <c r="B89" s="55"/>
      <c r="C89" s="56" t="s">
        <v>197</v>
      </c>
      <c r="D89" s="57" t="s">
        <v>41</v>
      </c>
      <c r="E89" s="58">
        <v>1</v>
      </c>
      <c r="F89" s="59">
        <v>0.5</v>
      </c>
      <c r="G89" s="60" t="s">
        <v>332</v>
      </c>
      <c r="H89" s="61">
        <v>1324862</v>
      </c>
      <c r="I89" s="62"/>
    </row>
    <row r="90" spans="1:9" ht="153" customHeight="1">
      <c r="A90" s="63"/>
      <c r="B90" s="55"/>
      <c r="C90" s="56" t="s">
        <v>198</v>
      </c>
      <c r="D90" s="57" t="s">
        <v>41</v>
      </c>
      <c r="E90" s="58">
        <v>1</v>
      </c>
      <c r="F90" s="59">
        <v>0.25</v>
      </c>
      <c r="G90" s="60" t="s">
        <v>332</v>
      </c>
      <c r="H90" s="61">
        <v>662431</v>
      </c>
      <c r="I90" s="62"/>
    </row>
    <row r="91" spans="1:9" ht="153" customHeight="1">
      <c r="A91" s="63"/>
      <c r="B91" s="55"/>
      <c r="C91" s="56" t="s">
        <v>199</v>
      </c>
      <c r="D91" s="57" t="s">
        <v>41</v>
      </c>
      <c r="E91" s="58">
        <v>1</v>
      </c>
      <c r="F91" s="59">
        <v>0.25</v>
      </c>
      <c r="G91" s="60" t="s">
        <v>332</v>
      </c>
      <c r="H91" s="61">
        <v>662431</v>
      </c>
      <c r="I91" s="62"/>
    </row>
    <row r="92" spans="1:9" ht="153" customHeight="1">
      <c r="A92" s="63"/>
      <c r="B92" s="55"/>
      <c r="C92" s="56" t="s">
        <v>200</v>
      </c>
      <c r="D92" s="57" t="s">
        <v>41</v>
      </c>
      <c r="E92" s="58">
        <v>1</v>
      </c>
      <c r="F92" s="59">
        <v>0.5</v>
      </c>
      <c r="G92" s="60" t="s">
        <v>332</v>
      </c>
      <c r="H92" s="61">
        <v>132862</v>
      </c>
      <c r="I92" s="62"/>
    </row>
    <row r="93" spans="1:9" ht="153" customHeight="1">
      <c r="A93" s="63"/>
      <c r="B93" s="55"/>
      <c r="C93" s="56" t="s">
        <v>201</v>
      </c>
      <c r="D93" s="57" t="s">
        <v>41</v>
      </c>
      <c r="E93" s="58">
        <v>1</v>
      </c>
      <c r="F93" s="59">
        <v>0.5</v>
      </c>
      <c r="G93" s="60" t="s">
        <v>332</v>
      </c>
      <c r="H93" s="61">
        <v>132862</v>
      </c>
      <c r="I93" s="62"/>
    </row>
    <row r="94" spans="1:9" ht="153" customHeight="1">
      <c r="A94" s="63"/>
      <c r="B94" s="55"/>
      <c r="C94" s="56" t="s">
        <v>202</v>
      </c>
      <c r="D94" s="57" t="s">
        <v>41</v>
      </c>
      <c r="E94" s="58">
        <v>5</v>
      </c>
      <c r="F94" s="59">
        <v>4.75</v>
      </c>
      <c r="G94" s="60" t="s">
        <v>332</v>
      </c>
      <c r="H94" s="64">
        <v>2649724</v>
      </c>
      <c r="I94" s="62"/>
    </row>
    <row r="95" spans="1:9" ht="153" customHeight="1">
      <c r="A95" s="63"/>
      <c r="B95" s="55"/>
      <c r="C95" s="56" t="s">
        <v>203</v>
      </c>
      <c r="D95" s="57" t="s">
        <v>41</v>
      </c>
      <c r="E95" s="58">
        <v>2</v>
      </c>
      <c r="F95" s="65" t="s">
        <v>223</v>
      </c>
      <c r="G95" s="60" t="s">
        <v>332</v>
      </c>
      <c r="H95" s="64">
        <v>2649724</v>
      </c>
      <c r="I95" s="62"/>
    </row>
    <row r="96" spans="1:9" ht="153" customHeight="1">
      <c r="A96" s="63"/>
      <c r="B96" s="55"/>
      <c r="C96" s="56" t="s">
        <v>204</v>
      </c>
      <c r="D96" s="57" t="s">
        <v>41</v>
      </c>
      <c r="E96" s="58">
        <v>1</v>
      </c>
      <c r="F96" s="59">
        <v>1</v>
      </c>
      <c r="G96" s="60" t="s">
        <v>332</v>
      </c>
      <c r="H96" s="64">
        <v>2649724</v>
      </c>
      <c r="I96" s="62"/>
    </row>
    <row r="97" spans="1:9" ht="153" customHeight="1">
      <c r="A97" s="63"/>
      <c r="B97" s="55"/>
      <c r="C97" s="56" t="s">
        <v>205</v>
      </c>
      <c r="D97" s="57" t="s">
        <v>41</v>
      </c>
      <c r="E97" s="58">
        <v>1</v>
      </c>
      <c r="F97" s="59">
        <v>1</v>
      </c>
      <c r="G97" s="60" t="s">
        <v>332</v>
      </c>
      <c r="H97" s="64">
        <v>2649724</v>
      </c>
      <c r="I97" s="62"/>
    </row>
    <row r="98" spans="1:9" ht="153" customHeight="1">
      <c r="A98" s="63"/>
      <c r="B98" s="55"/>
      <c r="C98" s="56" t="s">
        <v>206</v>
      </c>
      <c r="D98" s="57" t="s">
        <v>41</v>
      </c>
      <c r="E98" s="58">
        <v>2</v>
      </c>
      <c r="F98" s="59">
        <v>2.25</v>
      </c>
      <c r="G98" s="60" t="s">
        <v>332</v>
      </c>
      <c r="H98" s="61">
        <v>3332130</v>
      </c>
      <c r="I98" s="62"/>
    </row>
    <row r="99" spans="1:9" ht="153" customHeight="1">
      <c r="A99" s="63"/>
      <c r="B99" s="55"/>
      <c r="C99" s="56" t="s">
        <v>207</v>
      </c>
      <c r="D99" s="57" t="s">
        <v>41</v>
      </c>
      <c r="E99" s="58">
        <v>22</v>
      </c>
      <c r="F99" s="65" t="s">
        <v>224</v>
      </c>
      <c r="G99" s="60" t="s">
        <v>332</v>
      </c>
      <c r="H99" s="61">
        <v>2914912</v>
      </c>
      <c r="I99" s="62"/>
    </row>
    <row r="100" spans="1:9" ht="153" customHeight="1">
      <c r="A100" s="63"/>
      <c r="B100" s="55"/>
      <c r="C100" s="56" t="s">
        <v>208</v>
      </c>
      <c r="D100" s="57" t="s">
        <v>41</v>
      </c>
      <c r="E100" s="58">
        <v>1</v>
      </c>
      <c r="F100" s="65" t="s">
        <v>225</v>
      </c>
      <c r="G100" s="60" t="s">
        <v>332</v>
      </c>
      <c r="H100" s="61">
        <v>1324862</v>
      </c>
      <c r="I100" s="62"/>
    </row>
    <row r="101" spans="1:9" ht="153" customHeight="1">
      <c r="A101" s="63"/>
      <c r="B101" s="55"/>
      <c r="C101" s="56" t="s">
        <v>209</v>
      </c>
      <c r="D101" s="57" t="s">
        <v>41</v>
      </c>
      <c r="E101" s="58">
        <v>1</v>
      </c>
      <c r="F101" s="65" t="s">
        <v>226</v>
      </c>
      <c r="G101" s="60" t="s">
        <v>332</v>
      </c>
      <c r="H101" s="61">
        <v>1324862</v>
      </c>
      <c r="I101" s="62"/>
    </row>
    <row r="102" spans="1:9" ht="153" customHeight="1">
      <c r="A102" s="63"/>
      <c r="B102" s="55"/>
      <c r="C102" s="56" t="s">
        <v>210</v>
      </c>
      <c r="D102" s="57" t="s">
        <v>41</v>
      </c>
      <c r="E102" s="58">
        <v>2</v>
      </c>
      <c r="F102" s="65" t="s">
        <v>227</v>
      </c>
      <c r="G102" s="60" t="s">
        <v>332</v>
      </c>
      <c r="H102" s="61">
        <v>1324862</v>
      </c>
      <c r="I102" s="62"/>
    </row>
    <row r="103" spans="1:9" ht="153" customHeight="1">
      <c r="A103" s="63"/>
      <c r="B103" s="55"/>
      <c r="C103" s="56" t="s">
        <v>211</v>
      </c>
      <c r="D103" s="57" t="s">
        <v>41</v>
      </c>
      <c r="E103" s="58">
        <v>6</v>
      </c>
      <c r="F103" s="65" t="s">
        <v>228</v>
      </c>
      <c r="G103" s="60" t="s">
        <v>332</v>
      </c>
      <c r="H103" s="61">
        <v>1324862</v>
      </c>
      <c r="I103" s="62"/>
    </row>
    <row r="104" spans="1:9" ht="153" customHeight="1">
      <c r="A104" s="63"/>
      <c r="B104" s="55"/>
      <c r="C104" s="56" t="s">
        <v>212</v>
      </c>
      <c r="D104" s="57" t="s">
        <v>41</v>
      </c>
      <c r="E104" s="58">
        <v>1</v>
      </c>
      <c r="F104" s="65" t="s">
        <v>229</v>
      </c>
      <c r="G104" s="60" t="s">
        <v>332</v>
      </c>
      <c r="H104" s="61">
        <v>2649724</v>
      </c>
      <c r="I104" s="62"/>
    </row>
    <row r="105" spans="1:9" ht="153" customHeight="1">
      <c r="A105" s="63"/>
      <c r="B105" s="55"/>
      <c r="C105" s="56" t="s">
        <v>213</v>
      </c>
      <c r="D105" s="57" t="s">
        <v>41</v>
      </c>
      <c r="E105" s="58">
        <v>1</v>
      </c>
      <c r="F105" s="65" t="s">
        <v>225</v>
      </c>
      <c r="G105" s="60" t="s">
        <v>332</v>
      </c>
      <c r="H105" s="61">
        <v>4276600</v>
      </c>
      <c r="I105" s="62"/>
    </row>
    <row r="106" spans="1:9" ht="153" customHeight="1">
      <c r="A106" s="63"/>
      <c r="B106" s="55"/>
      <c r="C106" s="56" t="s">
        <v>214</v>
      </c>
      <c r="D106" s="57" t="s">
        <v>230</v>
      </c>
      <c r="E106" s="58">
        <v>1</v>
      </c>
      <c r="F106" s="65" t="s">
        <v>231</v>
      </c>
      <c r="G106" s="60" t="s">
        <v>332</v>
      </c>
      <c r="H106" s="61">
        <v>459253</v>
      </c>
      <c r="I106" s="62"/>
    </row>
    <row r="107" spans="1:9" ht="153" customHeight="1">
      <c r="A107" s="63"/>
      <c r="B107" s="55"/>
      <c r="C107" s="56" t="s">
        <v>215</v>
      </c>
      <c r="D107" s="57" t="s">
        <v>41</v>
      </c>
      <c r="E107" s="58">
        <v>1</v>
      </c>
      <c r="F107" s="65" t="s">
        <v>232</v>
      </c>
      <c r="G107" s="60" t="s">
        <v>332</v>
      </c>
      <c r="H107" s="61">
        <v>1324862</v>
      </c>
      <c r="I107" s="62"/>
    </row>
    <row r="108" spans="1:9" ht="153" customHeight="1">
      <c r="A108" s="63"/>
      <c r="B108" s="55"/>
      <c r="C108" s="56" t="s">
        <v>216</v>
      </c>
      <c r="D108" s="57" t="s">
        <v>41</v>
      </c>
      <c r="E108" s="58">
        <v>1</v>
      </c>
      <c r="F108" s="65" t="s">
        <v>232</v>
      </c>
      <c r="G108" s="60" t="s">
        <v>332</v>
      </c>
      <c r="H108" s="61">
        <v>1324862</v>
      </c>
      <c r="I108" s="62"/>
    </row>
    <row r="109" spans="1:9" ht="153" customHeight="1">
      <c r="A109" s="63"/>
      <c r="B109" s="55"/>
      <c r="C109" s="56" t="s">
        <v>217</v>
      </c>
      <c r="D109" s="57" t="s">
        <v>41</v>
      </c>
      <c r="E109" s="58">
        <v>1</v>
      </c>
      <c r="F109" s="65" t="s">
        <v>225</v>
      </c>
      <c r="G109" s="60" t="s">
        <v>332</v>
      </c>
      <c r="H109" s="61">
        <v>2647724</v>
      </c>
      <c r="I109" s="62"/>
    </row>
    <row r="110" spans="1:9" ht="153" customHeight="1">
      <c r="A110" s="63"/>
      <c r="B110" s="55"/>
      <c r="C110" s="56" t="s">
        <v>218</v>
      </c>
      <c r="D110" s="57" t="s">
        <v>41</v>
      </c>
      <c r="E110" s="58">
        <v>3</v>
      </c>
      <c r="F110" s="65" t="s">
        <v>233</v>
      </c>
      <c r="G110" s="60" t="s">
        <v>332</v>
      </c>
      <c r="H110" s="61">
        <v>1324862</v>
      </c>
      <c r="I110" s="62"/>
    </row>
    <row r="111" spans="1:9" ht="153" customHeight="1">
      <c r="A111" s="63"/>
      <c r="B111" s="55"/>
      <c r="C111" s="56" t="s">
        <v>219</v>
      </c>
      <c r="D111" s="57" t="s">
        <v>41</v>
      </c>
      <c r="E111" s="58">
        <v>2</v>
      </c>
      <c r="F111" s="65" t="s">
        <v>234</v>
      </c>
      <c r="G111" s="60" t="s">
        <v>332</v>
      </c>
      <c r="H111" s="61">
        <v>1987293</v>
      </c>
      <c r="I111" s="62"/>
    </row>
    <row r="112" spans="1:9" ht="153" customHeight="1">
      <c r="A112" s="63"/>
      <c r="B112" s="55"/>
      <c r="C112" s="56" t="s">
        <v>220</v>
      </c>
      <c r="D112" s="57" t="s">
        <v>41</v>
      </c>
      <c r="E112" s="58">
        <v>5</v>
      </c>
      <c r="F112" s="65" t="s">
        <v>235</v>
      </c>
      <c r="G112" s="60" t="s">
        <v>332</v>
      </c>
      <c r="H112" s="61">
        <v>2729216</v>
      </c>
      <c r="I112" s="62"/>
    </row>
    <row r="113" spans="1:11" ht="153" customHeight="1">
      <c r="A113" s="63"/>
      <c r="B113" s="55"/>
      <c r="C113" s="56" t="s">
        <v>221</v>
      </c>
      <c r="D113" s="57" t="s">
        <v>41</v>
      </c>
      <c r="E113" s="58">
        <v>5</v>
      </c>
      <c r="F113" s="65" t="s">
        <v>236</v>
      </c>
      <c r="G113" s="60" t="s">
        <v>332</v>
      </c>
      <c r="H113" s="61">
        <v>3002359</v>
      </c>
      <c r="I113" s="62"/>
    </row>
    <row r="114" spans="1:11" ht="153" customHeight="1">
      <c r="A114" s="63"/>
      <c r="B114" s="55"/>
      <c r="C114" s="56" t="s">
        <v>222</v>
      </c>
      <c r="D114" s="57" t="s">
        <v>41</v>
      </c>
      <c r="E114" s="58">
        <v>5</v>
      </c>
      <c r="F114" s="65" t="s">
        <v>236</v>
      </c>
      <c r="G114" s="60" t="s">
        <v>332</v>
      </c>
      <c r="H114" s="61">
        <v>3002359</v>
      </c>
      <c r="I114" s="62"/>
      <c r="K114" s="32">
        <f>99+25+13+32</f>
        <v>169</v>
      </c>
    </row>
    <row r="115" spans="1:11" ht="42.75" customHeight="1">
      <c r="A115" s="51" t="s">
        <v>54</v>
      </c>
      <c r="B115" s="51"/>
      <c r="C115" s="51"/>
      <c r="D115" s="51"/>
      <c r="E115" s="51"/>
      <c r="F115" s="51"/>
      <c r="G115" s="44"/>
      <c r="H115" s="51"/>
      <c r="I115" s="51"/>
    </row>
    <row r="116" spans="1:11" ht="153" customHeight="1">
      <c r="A116" s="66">
        <v>47</v>
      </c>
      <c r="B116" s="67" t="s">
        <v>133</v>
      </c>
      <c r="C116" s="67" t="s">
        <v>144</v>
      </c>
      <c r="D116" s="67" t="s">
        <v>50</v>
      </c>
      <c r="E116" s="67">
        <v>1</v>
      </c>
      <c r="F116" s="67" t="s">
        <v>45</v>
      </c>
      <c r="G116" s="68" t="s">
        <v>330</v>
      </c>
      <c r="H116" s="67" t="s">
        <v>64</v>
      </c>
      <c r="I116" s="67" t="s">
        <v>134</v>
      </c>
    </row>
    <row r="117" spans="1:11" ht="153" customHeight="1">
      <c r="A117" s="66">
        <v>48</v>
      </c>
      <c r="B117" s="67" t="s">
        <v>310</v>
      </c>
      <c r="C117" s="67" t="s">
        <v>43</v>
      </c>
      <c r="D117" s="67" t="s">
        <v>41</v>
      </c>
      <c r="E117" s="67">
        <v>1</v>
      </c>
      <c r="F117" s="67" t="s">
        <v>45</v>
      </c>
      <c r="G117" s="68" t="s">
        <v>329</v>
      </c>
      <c r="H117" s="67" t="s">
        <v>64</v>
      </c>
      <c r="I117" s="67" t="s">
        <v>323</v>
      </c>
    </row>
    <row r="118" spans="1:11" ht="153" customHeight="1">
      <c r="A118" s="66">
        <v>49</v>
      </c>
      <c r="B118" s="67" t="s">
        <v>153</v>
      </c>
      <c r="C118" s="67" t="s">
        <v>148</v>
      </c>
      <c r="D118" s="67" t="s">
        <v>50</v>
      </c>
      <c r="E118" s="67">
        <v>1</v>
      </c>
      <c r="F118" s="67" t="s">
        <v>45</v>
      </c>
      <c r="G118" s="68" t="s">
        <v>330</v>
      </c>
      <c r="H118" s="67" t="s">
        <v>64</v>
      </c>
      <c r="I118" s="67" t="s">
        <v>156</v>
      </c>
    </row>
    <row r="119" spans="1:11" ht="153" customHeight="1">
      <c r="A119" s="69">
        <v>50</v>
      </c>
      <c r="B119" s="70" t="s">
        <v>311</v>
      </c>
      <c r="C119" s="67" t="s">
        <v>313</v>
      </c>
      <c r="D119" s="67" t="s">
        <v>41</v>
      </c>
      <c r="E119" s="67">
        <v>1</v>
      </c>
      <c r="F119" s="67" t="s">
        <v>42</v>
      </c>
      <c r="G119" s="68" t="s">
        <v>332</v>
      </c>
      <c r="H119" s="67" t="s">
        <v>64</v>
      </c>
      <c r="I119" s="70" t="s">
        <v>324</v>
      </c>
    </row>
    <row r="120" spans="1:11" ht="153" customHeight="1">
      <c r="A120" s="63"/>
      <c r="B120" s="71"/>
      <c r="C120" s="67" t="s">
        <v>314</v>
      </c>
      <c r="D120" s="67" t="s">
        <v>41</v>
      </c>
      <c r="E120" s="67">
        <v>1</v>
      </c>
      <c r="F120" s="67" t="s">
        <v>47</v>
      </c>
      <c r="G120" s="68" t="s">
        <v>332</v>
      </c>
      <c r="H120" s="67" t="s">
        <v>64</v>
      </c>
      <c r="I120" s="71"/>
    </row>
    <row r="121" spans="1:11" ht="153" customHeight="1">
      <c r="A121" s="63"/>
      <c r="B121" s="71"/>
      <c r="C121" s="67" t="s">
        <v>315</v>
      </c>
      <c r="D121" s="67" t="s">
        <v>41</v>
      </c>
      <c r="E121" s="67">
        <v>1</v>
      </c>
      <c r="F121" s="67" t="s">
        <v>42</v>
      </c>
      <c r="G121" s="68" t="s">
        <v>332</v>
      </c>
      <c r="H121" s="67" t="s">
        <v>64</v>
      </c>
      <c r="I121" s="71"/>
    </row>
    <row r="122" spans="1:11" ht="153" customHeight="1">
      <c r="A122" s="63"/>
      <c r="B122" s="71"/>
      <c r="C122" s="67" t="s">
        <v>316</v>
      </c>
      <c r="D122" s="67" t="s">
        <v>44</v>
      </c>
      <c r="E122" s="67">
        <v>1</v>
      </c>
      <c r="F122" s="67" t="s">
        <v>42</v>
      </c>
      <c r="G122" s="68" t="s">
        <v>332</v>
      </c>
      <c r="H122" s="67" t="s">
        <v>64</v>
      </c>
      <c r="I122" s="71"/>
    </row>
    <row r="123" spans="1:11" ht="153" customHeight="1">
      <c r="A123" s="63"/>
      <c r="B123" s="71"/>
      <c r="C123" s="67" t="s">
        <v>313</v>
      </c>
      <c r="D123" s="67" t="s">
        <v>41</v>
      </c>
      <c r="E123" s="67">
        <v>1</v>
      </c>
      <c r="F123" s="67" t="s">
        <v>47</v>
      </c>
      <c r="G123" s="68" t="s">
        <v>332</v>
      </c>
      <c r="H123" s="67" t="s">
        <v>64</v>
      </c>
      <c r="I123" s="71"/>
    </row>
    <row r="124" spans="1:11" ht="153" customHeight="1">
      <c r="A124" s="63"/>
      <c r="B124" s="71"/>
      <c r="C124" s="67" t="s">
        <v>317</v>
      </c>
      <c r="D124" s="67" t="s">
        <v>41</v>
      </c>
      <c r="E124" s="67">
        <v>1</v>
      </c>
      <c r="F124" s="67" t="s">
        <v>42</v>
      </c>
      <c r="G124" s="68" t="s">
        <v>332</v>
      </c>
      <c r="H124" s="67" t="s">
        <v>64</v>
      </c>
      <c r="I124" s="71"/>
    </row>
    <row r="125" spans="1:11" ht="153" customHeight="1">
      <c r="A125" s="63"/>
      <c r="B125" s="71"/>
      <c r="C125" s="67" t="s">
        <v>167</v>
      </c>
      <c r="D125" s="67" t="s">
        <v>44</v>
      </c>
      <c r="E125" s="67">
        <v>1</v>
      </c>
      <c r="F125" s="67" t="s">
        <v>42</v>
      </c>
      <c r="G125" s="68" t="s">
        <v>332</v>
      </c>
      <c r="H125" s="67" t="s">
        <v>64</v>
      </c>
      <c r="I125" s="71"/>
    </row>
    <row r="126" spans="1:11" ht="153" customHeight="1">
      <c r="A126" s="72"/>
      <c r="B126" s="73"/>
      <c r="C126" s="67" t="s">
        <v>318</v>
      </c>
      <c r="D126" s="67" t="s">
        <v>44</v>
      </c>
      <c r="E126" s="67">
        <v>1</v>
      </c>
      <c r="F126" s="67" t="s">
        <v>42</v>
      </c>
      <c r="G126" s="68" t="s">
        <v>332</v>
      </c>
      <c r="H126" s="67" t="s">
        <v>64</v>
      </c>
      <c r="I126" s="73"/>
    </row>
    <row r="127" spans="1:11" ht="153" customHeight="1">
      <c r="A127" s="69">
        <v>51</v>
      </c>
      <c r="B127" s="70" t="s">
        <v>104</v>
      </c>
      <c r="C127" s="67" t="s">
        <v>258</v>
      </c>
      <c r="D127" s="67" t="s">
        <v>44</v>
      </c>
      <c r="E127" s="67">
        <v>1</v>
      </c>
      <c r="F127" s="67" t="s">
        <v>45</v>
      </c>
      <c r="G127" s="68" t="s">
        <v>332</v>
      </c>
      <c r="H127" s="67" t="s">
        <v>64</v>
      </c>
      <c r="I127" s="70" t="s">
        <v>106</v>
      </c>
    </row>
    <row r="128" spans="1:11" ht="153" customHeight="1">
      <c r="A128" s="63"/>
      <c r="B128" s="71"/>
      <c r="C128" s="67" t="s">
        <v>2</v>
      </c>
      <c r="D128" s="67" t="s">
        <v>50</v>
      </c>
      <c r="E128" s="67">
        <v>1</v>
      </c>
      <c r="F128" s="67" t="s">
        <v>48</v>
      </c>
      <c r="G128" s="68" t="s">
        <v>332</v>
      </c>
      <c r="H128" s="67" t="s">
        <v>64</v>
      </c>
      <c r="I128" s="71"/>
    </row>
    <row r="129" spans="1:9" ht="153" customHeight="1">
      <c r="A129" s="63"/>
      <c r="B129" s="71"/>
      <c r="C129" s="67" t="s">
        <v>105</v>
      </c>
      <c r="D129" s="67" t="s">
        <v>41</v>
      </c>
      <c r="E129" s="67">
        <v>1</v>
      </c>
      <c r="F129" s="67" t="s">
        <v>45</v>
      </c>
      <c r="G129" s="68" t="s">
        <v>332</v>
      </c>
      <c r="H129" s="67" t="s">
        <v>64</v>
      </c>
      <c r="I129" s="71"/>
    </row>
    <row r="130" spans="1:9" ht="153" customHeight="1">
      <c r="A130" s="72"/>
      <c r="B130" s="73"/>
      <c r="C130" s="67" t="s">
        <v>118</v>
      </c>
      <c r="D130" s="67" t="s">
        <v>44</v>
      </c>
      <c r="E130" s="67">
        <v>1</v>
      </c>
      <c r="F130" s="67" t="s">
        <v>45</v>
      </c>
      <c r="G130" s="68" t="s">
        <v>332</v>
      </c>
      <c r="H130" s="67" t="s">
        <v>64</v>
      </c>
      <c r="I130" s="73"/>
    </row>
    <row r="131" spans="1:9" ht="153" customHeight="1">
      <c r="A131" s="66">
        <v>52</v>
      </c>
      <c r="B131" s="67" t="s">
        <v>166</v>
      </c>
      <c r="C131" s="67" t="s">
        <v>169</v>
      </c>
      <c r="D131" s="67" t="s">
        <v>41</v>
      </c>
      <c r="E131" s="67">
        <v>1</v>
      </c>
      <c r="F131" s="67" t="s">
        <v>45</v>
      </c>
      <c r="G131" s="68" t="s">
        <v>330</v>
      </c>
      <c r="H131" s="67" t="s">
        <v>64</v>
      </c>
      <c r="I131" s="67" t="s">
        <v>170</v>
      </c>
    </row>
    <row r="132" spans="1:9" ht="153" customHeight="1">
      <c r="A132" s="66">
        <v>53</v>
      </c>
      <c r="B132" s="67" t="s">
        <v>152</v>
      </c>
      <c r="C132" s="67" t="s">
        <v>257</v>
      </c>
      <c r="D132" s="67" t="s">
        <v>41</v>
      </c>
      <c r="E132" s="67">
        <v>1</v>
      </c>
      <c r="F132" s="67" t="s">
        <v>45</v>
      </c>
      <c r="G132" s="68" t="s">
        <v>329</v>
      </c>
      <c r="H132" s="67" t="s">
        <v>64</v>
      </c>
      <c r="I132" s="67" t="s">
        <v>155</v>
      </c>
    </row>
    <row r="133" spans="1:9" ht="153" customHeight="1">
      <c r="A133" s="66">
        <v>54</v>
      </c>
      <c r="B133" s="67" t="s">
        <v>152</v>
      </c>
      <c r="C133" s="67" t="s">
        <v>154</v>
      </c>
      <c r="D133" s="67" t="s">
        <v>44</v>
      </c>
      <c r="E133" s="67">
        <v>1</v>
      </c>
      <c r="F133" s="67" t="s">
        <v>45</v>
      </c>
      <c r="G133" s="68" t="s">
        <v>329</v>
      </c>
      <c r="H133" s="67" t="s">
        <v>64</v>
      </c>
      <c r="I133" s="67" t="s">
        <v>155</v>
      </c>
    </row>
    <row r="134" spans="1:9" ht="153" customHeight="1">
      <c r="A134" s="69">
        <v>55</v>
      </c>
      <c r="B134" s="70" t="s">
        <v>254</v>
      </c>
      <c r="C134" s="67" t="s">
        <v>259</v>
      </c>
      <c r="D134" s="67" t="s">
        <v>41</v>
      </c>
      <c r="E134" s="67">
        <v>1</v>
      </c>
      <c r="F134" s="67" t="s">
        <v>42</v>
      </c>
      <c r="G134" s="68" t="s">
        <v>330</v>
      </c>
      <c r="H134" s="67" t="s">
        <v>64</v>
      </c>
      <c r="I134" s="70" t="s">
        <v>263</v>
      </c>
    </row>
    <row r="135" spans="1:9" ht="153" customHeight="1">
      <c r="A135" s="72"/>
      <c r="B135" s="73"/>
      <c r="C135" s="67" t="s">
        <v>259</v>
      </c>
      <c r="D135" s="67" t="s">
        <v>41</v>
      </c>
      <c r="E135" s="67">
        <v>1</v>
      </c>
      <c r="F135" s="67" t="s">
        <v>47</v>
      </c>
      <c r="G135" s="68" t="s">
        <v>332</v>
      </c>
      <c r="H135" s="67" t="s">
        <v>64</v>
      </c>
      <c r="I135" s="73"/>
    </row>
    <row r="136" spans="1:9" ht="153" customHeight="1">
      <c r="A136" s="69">
        <v>56</v>
      </c>
      <c r="B136" s="70" t="s">
        <v>312</v>
      </c>
      <c r="C136" s="67" t="s">
        <v>319</v>
      </c>
      <c r="D136" s="67" t="s">
        <v>41</v>
      </c>
      <c r="E136" s="67">
        <v>1</v>
      </c>
      <c r="F136" s="67" t="s">
        <v>45</v>
      </c>
      <c r="G136" s="68" t="s">
        <v>332</v>
      </c>
      <c r="H136" s="67" t="s">
        <v>64</v>
      </c>
      <c r="I136" s="70" t="s">
        <v>325</v>
      </c>
    </row>
    <row r="137" spans="1:9" ht="153" customHeight="1">
      <c r="A137" s="72"/>
      <c r="B137" s="73"/>
      <c r="C137" s="67" t="s">
        <v>130</v>
      </c>
      <c r="D137" s="67" t="s">
        <v>50</v>
      </c>
      <c r="E137" s="67">
        <v>1</v>
      </c>
      <c r="F137" s="67" t="s">
        <v>47</v>
      </c>
      <c r="G137" s="68" t="s">
        <v>332</v>
      </c>
      <c r="H137" s="67" t="s">
        <v>64</v>
      </c>
      <c r="I137" s="73"/>
    </row>
    <row r="138" spans="1:9" ht="153" customHeight="1">
      <c r="A138" s="69">
        <v>57</v>
      </c>
      <c r="B138" s="70" t="s">
        <v>131</v>
      </c>
      <c r="C138" s="67" t="s">
        <v>256</v>
      </c>
      <c r="D138" s="67" t="s">
        <v>44</v>
      </c>
      <c r="E138" s="67">
        <v>1</v>
      </c>
      <c r="F138" s="67" t="s">
        <v>45</v>
      </c>
      <c r="G138" s="68" t="s">
        <v>329</v>
      </c>
      <c r="H138" s="67" t="s">
        <v>64</v>
      </c>
      <c r="I138" s="70" t="s">
        <v>246</v>
      </c>
    </row>
    <row r="139" spans="1:9" ht="153" customHeight="1">
      <c r="A139" s="63"/>
      <c r="B139" s="71"/>
      <c r="C139" s="67" t="s">
        <v>168</v>
      </c>
      <c r="D139" s="67" t="s">
        <v>44</v>
      </c>
      <c r="E139" s="67">
        <v>1</v>
      </c>
      <c r="F139" s="67" t="s">
        <v>45</v>
      </c>
      <c r="G139" s="68" t="s">
        <v>329</v>
      </c>
      <c r="H139" s="67" t="s">
        <v>64</v>
      </c>
      <c r="I139" s="71"/>
    </row>
    <row r="140" spans="1:9" ht="153" customHeight="1">
      <c r="A140" s="72"/>
      <c r="B140" s="73"/>
      <c r="C140" s="67" t="s">
        <v>132</v>
      </c>
      <c r="D140" s="67" t="s">
        <v>44</v>
      </c>
      <c r="E140" s="67">
        <v>1</v>
      </c>
      <c r="F140" s="67" t="s">
        <v>45</v>
      </c>
      <c r="G140" s="68" t="s">
        <v>329</v>
      </c>
      <c r="H140" s="67" t="s">
        <v>64</v>
      </c>
      <c r="I140" s="73"/>
    </row>
    <row r="141" spans="1:9" ht="153" customHeight="1">
      <c r="A141" s="69">
        <v>58</v>
      </c>
      <c r="B141" s="70" t="s">
        <v>255</v>
      </c>
      <c r="C141" s="67" t="s">
        <v>261</v>
      </c>
      <c r="D141" s="67" t="s">
        <v>41</v>
      </c>
      <c r="E141" s="67">
        <v>1</v>
      </c>
      <c r="F141" s="67" t="s">
        <v>45</v>
      </c>
      <c r="G141" s="68" t="s">
        <v>329</v>
      </c>
      <c r="H141" s="67" t="s">
        <v>64</v>
      </c>
      <c r="I141" s="70" t="s">
        <v>264</v>
      </c>
    </row>
    <row r="142" spans="1:9" ht="153" customHeight="1">
      <c r="A142" s="72"/>
      <c r="B142" s="73"/>
      <c r="C142" s="67" t="s">
        <v>260</v>
      </c>
      <c r="D142" s="67" t="s">
        <v>41</v>
      </c>
      <c r="E142" s="67">
        <v>1</v>
      </c>
      <c r="F142" s="67" t="s">
        <v>45</v>
      </c>
      <c r="G142" s="68" t="s">
        <v>329</v>
      </c>
      <c r="H142" s="67" t="s">
        <v>64</v>
      </c>
      <c r="I142" s="73"/>
    </row>
    <row r="143" spans="1:9" ht="153" customHeight="1">
      <c r="A143" s="69">
        <v>59</v>
      </c>
      <c r="B143" s="70" t="s">
        <v>133</v>
      </c>
      <c r="C143" s="67" t="s">
        <v>320</v>
      </c>
      <c r="D143" s="67" t="s">
        <v>50</v>
      </c>
      <c r="E143" s="67">
        <v>1</v>
      </c>
      <c r="F143" s="67" t="s">
        <v>45</v>
      </c>
      <c r="G143" s="68" t="s">
        <v>332</v>
      </c>
      <c r="H143" s="67" t="s">
        <v>64</v>
      </c>
      <c r="I143" s="70" t="s">
        <v>134</v>
      </c>
    </row>
    <row r="144" spans="1:9" ht="153" customHeight="1">
      <c r="A144" s="72"/>
      <c r="B144" s="73"/>
      <c r="C144" s="67" t="s">
        <v>321</v>
      </c>
      <c r="D144" s="67" t="s">
        <v>44</v>
      </c>
      <c r="E144" s="67">
        <v>1</v>
      </c>
      <c r="F144" s="67" t="s">
        <v>45</v>
      </c>
      <c r="G144" s="68" t="s">
        <v>332</v>
      </c>
      <c r="H144" s="67" t="s">
        <v>64</v>
      </c>
      <c r="I144" s="73"/>
    </row>
    <row r="145" spans="1:9" ht="153" customHeight="1">
      <c r="A145" s="66">
        <v>60</v>
      </c>
      <c r="B145" s="67" t="s">
        <v>253</v>
      </c>
      <c r="C145" s="67" t="s">
        <v>322</v>
      </c>
      <c r="D145" s="67" t="s">
        <v>41</v>
      </c>
      <c r="E145" s="67">
        <v>1</v>
      </c>
      <c r="F145" s="67" t="s">
        <v>45</v>
      </c>
      <c r="G145" s="68" t="s">
        <v>329</v>
      </c>
      <c r="H145" s="67" t="s">
        <v>64</v>
      </c>
      <c r="I145" s="67" t="s">
        <v>262</v>
      </c>
    </row>
    <row r="146" spans="1:9" ht="48.75" customHeight="1">
      <c r="A146" s="74">
        <v>61</v>
      </c>
      <c r="B146" s="75" t="s">
        <v>77</v>
      </c>
      <c r="C146" s="75" t="s">
        <v>135</v>
      </c>
      <c r="D146" s="75" t="s">
        <v>44</v>
      </c>
      <c r="E146" s="75">
        <v>1</v>
      </c>
      <c r="F146" s="75">
        <v>1</v>
      </c>
      <c r="G146" s="75" t="s">
        <v>329</v>
      </c>
      <c r="H146" s="75">
        <v>2000000</v>
      </c>
      <c r="I146" s="76">
        <v>998994532720</v>
      </c>
    </row>
    <row r="147" spans="1:9" ht="67.5" customHeight="1">
      <c r="A147" s="74">
        <v>62</v>
      </c>
      <c r="B147" s="75" t="s">
        <v>78</v>
      </c>
      <c r="C147" s="75" t="s">
        <v>1</v>
      </c>
      <c r="D147" s="75" t="s">
        <v>79</v>
      </c>
      <c r="E147" s="75">
        <v>6</v>
      </c>
      <c r="F147" s="75">
        <v>1</v>
      </c>
      <c r="G147" s="75" t="s">
        <v>330</v>
      </c>
      <c r="H147" s="75">
        <v>2000000</v>
      </c>
      <c r="I147" s="76"/>
    </row>
    <row r="148" spans="1:9" ht="67.5" customHeight="1">
      <c r="A148" s="74">
        <v>63</v>
      </c>
      <c r="B148" s="75" t="s">
        <v>80</v>
      </c>
      <c r="C148" s="75" t="s">
        <v>81</v>
      </c>
      <c r="D148" s="75" t="s">
        <v>79</v>
      </c>
      <c r="E148" s="75">
        <v>25</v>
      </c>
      <c r="F148" s="75">
        <v>1</v>
      </c>
      <c r="G148" s="75" t="s">
        <v>331</v>
      </c>
      <c r="H148" s="75">
        <v>2000000</v>
      </c>
      <c r="I148" s="76"/>
    </row>
    <row r="149" spans="1:9" ht="67.5" customHeight="1">
      <c r="A149" s="74">
        <v>64</v>
      </c>
      <c r="B149" s="75" t="s">
        <v>82</v>
      </c>
      <c r="C149" s="75" t="s">
        <v>81</v>
      </c>
      <c r="D149" s="75" t="s">
        <v>79</v>
      </c>
      <c r="E149" s="75">
        <v>25</v>
      </c>
      <c r="F149" s="75">
        <v>1</v>
      </c>
      <c r="G149" s="75" t="s">
        <v>332</v>
      </c>
      <c r="H149" s="75">
        <v>2000000</v>
      </c>
      <c r="I149" s="76">
        <v>998904304040</v>
      </c>
    </row>
    <row r="150" spans="1:9" ht="67.5" customHeight="1">
      <c r="A150" s="77"/>
      <c r="B150" s="78"/>
      <c r="C150" s="78"/>
      <c r="D150" s="79"/>
      <c r="E150" s="80"/>
      <c r="F150" s="80"/>
      <c r="G150" s="80"/>
      <c r="H150" s="80"/>
      <c r="I150" s="81"/>
    </row>
  </sheetData>
  <mergeCells count="84">
    <mergeCell ref="I70:I71"/>
    <mergeCell ref="B70:B72"/>
    <mergeCell ref="I42:I43"/>
    <mergeCell ref="B66:B67"/>
    <mergeCell ref="A66:A67"/>
    <mergeCell ref="I66:I67"/>
    <mergeCell ref="B68:B69"/>
    <mergeCell ref="A68:A69"/>
    <mergeCell ref="I68:I69"/>
    <mergeCell ref="B61:B63"/>
    <mergeCell ref="A61:A63"/>
    <mergeCell ref="I61:I63"/>
    <mergeCell ref="B47:B49"/>
    <mergeCell ref="A47:A49"/>
    <mergeCell ref="I47:I49"/>
    <mergeCell ref="B53:B54"/>
    <mergeCell ref="I19:I22"/>
    <mergeCell ref="B25:B26"/>
    <mergeCell ref="B37:B39"/>
    <mergeCell ref="A37:A39"/>
    <mergeCell ref="I37:I39"/>
    <mergeCell ref="A25:A26"/>
    <mergeCell ref="I25:I26"/>
    <mergeCell ref="B30:B33"/>
    <mergeCell ref="A30:A33"/>
    <mergeCell ref="I30:I33"/>
    <mergeCell ref="B34:B36"/>
    <mergeCell ref="A34:A36"/>
    <mergeCell ref="I34:I36"/>
    <mergeCell ref="A1:I1"/>
    <mergeCell ref="H2:I2"/>
    <mergeCell ref="A4:I4"/>
    <mergeCell ref="A44:I44"/>
    <mergeCell ref="A81:I81"/>
    <mergeCell ref="B6:B7"/>
    <mergeCell ref="I6:I7"/>
    <mergeCell ref="A6:A7"/>
    <mergeCell ref="B17:B18"/>
    <mergeCell ref="A17:A18"/>
    <mergeCell ref="I17:I18"/>
    <mergeCell ref="B8:B10"/>
    <mergeCell ref="A8:A10"/>
    <mergeCell ref="I8:I10"/>
    <mergeCell ref="B19:B22"/>
    <mergeCell ref="A19:A22"/>
    <mergeCell ref="B40:B41"/>
    <mergeCell ref="A40:A41"/>
    <mergeCell ref="I40:I41"/>
    <mergeCell ref="B42:B43"/>
    <mergeCell ref="A42:A43"/>
    <mergeCell ref="A53:A54"/>
    <mergeCell ref="I53:I54"/>
    <mergeCell ref="B136:B137"/>
    <mergeCell ref="A136:A137"/>
    <mergeCell ref="I136:I137"/>
    <mergeCell ref="A70:A72"/>
    <mergeCell ref="B75:B77"/>
    <mergeCell ref="A75:A77"/>
    <mergeCell ref="I75:I77"/>
    <mergeCell ref="B78:B80"/>
    <mergeCell ref="A78:A80"/>
    <mergeCell ref="I78:I80"/>
    <mergeCell ref="A115:I115"/>
    <mergeCell ref="B82:B114"/>
    <mergeCell ref="A82:A114"/>
    <mergeCell ref="I82:I114"/>
    <mergeCell ref="B119:B126"/>
    <mergeCell ref="A119:A126"/>
    <mergeCell ref="I119:I126"/>
    <mergeCell ref="B127:B130"/>
    <mergeCell ref="A127:A130"/>
    <mergeCell ref="I127:I130"/>
    <mergeCell ref="B134:B135"/>
    <mergeCell ref="A134:A135"/>
    <mergeCell ref="I134:I135"/>
    <mergeCell ref="B138:B140"/>
    <mergeCell ref="A138:A140"/>
    <mergeCell ref="I138:I140"/>
    <mergeCell ref="I141:I142"/>
    <mergeCell ref="B143:B144"/>
    <mergeCell ref="A143:A144"/>
    <mergeCell ref="I143:I144"/>
    <mergeCell ref="B141:B142"/>
    <mergeCell ref="A141:A142"/>
  </mergeCells>
  <pageMargins left="0" right="0" top="0" bottom="0" header="0.31496062992125984" footer="0.31496062992125984"/>
  <pageSetup paperSize="9" scale="26" orientation="landscape" r:id="rId1"/>
  <rowBreaks count="1" manualBreakCount="1">
    <brk id="1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="90" zoomScaleSheetLayoutView="90" workbookViewId="0">
      <pane ySplit="4" topLeftCell="A5" activePane="bottomLeft" state="frozen"/>
      <selection activeCell="K25" sqref="K25"/>
      <selection pane="bottomLeft" activeCell="F15" sqref="F15"/>
    </sheetView>
  </sheetViews>
  <sheetFormatPr defaultColWidth="9.140625" defaultRowHeight="15"/>
  <cols>
    <col min="1" max="1" width="4.7109375" style="4" customWidth="1"/>
    <col min="2" max="2" width="20.5703125" style="4" customWidth="1"/>
    <col min="3" max="3" width="12.42578125" style="4" hidden="1" customWidth="1"/>
    <col min="4" max="4" width="14.85546875" style="5" hidden="1" customWidth="1"/>
    <col min="5" max="5" width="15.5703125" style="6" customWidth="1"/>
    <col min="6" max="14" width="11.42578125" style="4" customWidth="1"/>
    <col min="15" max="16384" width="9.140625" style="4"/>
  </cols>
  <sheetData>
    <row r="1" spans="1:15" ht="57" customHeight="1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15.75" customHeight="1">
      <c r="K2" s="27"/>
      <c r="L2" s="27"/>
      <c r="M2" s="27"/>
      <c r="N2" s="27"/>
    </row>
    <row r="3" spans="1:15" s="7" customFormat="1" ht="30.75" customHeight="1">
      <c r="A3" s="28" t="s">
        <v>0</v>
      </c>
      <c r="B3" s="28" t="s">
        <v>16</v>
      </c>
      <c r="C3" s="29" t="s">
        <v>17</v>
      </c>
      <c r="D3" s="30"/>
      <c r="E3" s="31" t="s">
        <v>18</v>
      </c>
      <c r="F3" s="28" t="s">
        <v>19</v>
      </c>
      <c r="G3" s="28"/>
      <c r="H3" s="28"/>
      <c r="I3" s="28"/>
      <c r="J3" s="28"/>
      <c r="K3" s="28"/>
      <c r="L3" s="28"/>
      <c r="M3" s="28"/>
      <c r="N3" s="28"/>
    </row>
    <row r="4" spans="1:15" s="7" customFormat="1" ht="57">
      <c r="A4" s="28"/>
      <c r="B4" s="28"/>
      <c r="C4" s="8" t="s">
        <v>20</v>
      </c>
      <c r="D4" s="9" t="s">
        <v>21</v>
      </c>
      <c r="E4" s="31"/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</row>
    <row r="5" spans="1:15" s="7" customFormat="1" ht="27.75" customHeight="1">
      <c r="A5" s="10"/>
      <c r="B5" s="10" t="s">
        <v>31</v>
      </c>
      <c r="C5" s="10"/>
      <c r="D5" s="11"/>
      <c r="E5" s="12" t="e">
        <f>SUM(E6:E18)</f>
        <v>#REF!</v>
      </c>
      <c r="F5" s="12">
        <f t="shared" ref="F5:N5" si="0">SUM(F6:F18)</f>
        <v>394</v>
      </c>
      <c r="G5" s="12">
        <f t="shared" si="0"/>
        <v>32</v>
      </c>
      <c r="H5" s="12">
        <f t="shared" si="0"/>
        <v>121</v>
      </c>
      <c r="I5" s="12">
        <f t="shared" si="0"/>
        <v>28</v>
      </c>
      <c r="J5" s="12">
        <f t="shared" si="0"/>
        <v>30.6</v>
      </c>
      <c r="K5" s="12">
        <f t="shared" si="0"/>
        <v>1200</v>
      </c>
      <c r="L5" s="12">
        <f t="shared" si="0"/>
        <v>560.5</v>
      </c>
      <c r="M5" s="12">
        <f t="shared" si="0"/>
        <v>171</v>
      </c>
      <c r="N5" s="12">
        <f t="shared" si="0"/>
        <v>801.81999999999994</v>
      </c>
    </row>
    <row r="6" spans="1:15" ht="24.75" customHeight="1">
      <c r="A6" s="13">
        <v>1</v>
      </c>
      <c r="B6" s="14" t="s">
        <v>3</v>
      </c>
      <c r="C6" s="13"/>
      <c r="D6" s="15"/>
      <c r="E6" s="16" t="e">
        <f>+#REF!</f>
        <v>#REF!</v>
      </c>
      <c r="F6" s="13">
        <v>105</v>
      </c>
      <c r="G6" s="13"/>
      <c r="H6" s="13">
        <v>22</v>
      </c>
      <c r="I6" s="13">
        <v>15</v>
      </c>
      <c r="J6" s="13">
        <v>8</v>
      </c>
      <c r="K6" s="13">
        <v>79</v>
      </c>
      <c r="L6" s="13">
        <v>92</v>
      </c>
      <c r="M6" s="13">
        <v>36</v>
      </c>
      <c r="N6" s="13">
        <v>335</v>
      </c>
      <c r="O6" s="4" t="e">
        <f t="shared" ref="O6:O18" si="1">+E6-F6-G6-H6-I6-J6-K6-L6-M6-N6</f>
        <v>#REF!</v>
      </c>
    </row>
    <row r="7" spans="1:15" ht="24.75" customHeight="1">
      <c r="A7" s="13">
        <v>2</v>
      </c>
      <c r="B7" s="14" t="s">
        <v>4</v>
      </c>
      <c r="C7" s="13"/>
      <c r="D7" s="15"/>
      <c r="E7" s="16" t="e">
        <f>+#REF!</f>
        <v>#REF!</v>
      </c>
      <c r="F7" s="13">
        <v>69</v>
      </c>
      <c r="G7" s="13"/>
      <c r="H7" s="13"/>
      <c r="I7" s="13"/>
      <c r="J7" s="13"/>
      <c r="K7" s="13">
        <v>122</v>
      </c>
      <c r="L7" s="13">
        <v>20</v>
      </c>
      <c r="M7" s="13"/>
      <c r="N7" s="13">
        <v>112</v>
      </c>
      <c r="O7" s="4" t="e">
        <f t="shared" si="1"/>
        <v>#REF!</v>
      </c>
    </row>
    <row r="8" spans="1:15" ht="24.75" customHeight="1">
      <c r="A8" s="13">
        <v>3</v>
      </c>
      <c r="B8" s="14" t="s">
        <v>5</v>
      </c>
      <c r="C8" s="13"/>
      <c r="D8" s="15"/>
      <c r="E8" s="16" t="e">
        <f>+#REF!</f>
        <v>#REF!</v>
      </c>
      <c r="F8" s="13">
        <v>13</v>
      </c>
      <c r="G8" s="13"/>
      <c r="H8" s="13">
        <v>36</v>
      </c>
      <c r="I8" s="13"/>
      <c r="J8" s="13"/>
      <c r="K8" s="13">
        <v>176</v>
      </c>
      <c r="L8" s="13">
        <v>23</v>
      </c>
      <c r="M8" s="13">
        <v>6</v>
      </c>
      <c r="N8" s="13">
        <v>33</v>
      </c>
      <c r="O8" s="4" t="e">
        <f>+E8-F8-G8-H8-I8-J8-K8-L8-M8-N8</f>
        <v>#REF!</v>
      </c>
    </row>
    <row r="9" spans="1:15" ht="24.75" customHeight="1">
      <c r="A9" s="13">
        <v>4</v>
      </c>
      <c r="B9" s="14" t="s">
        <v>6</v>
      </c>
      <c r="C9" s="13"/>
      <c r="D9" s="15"/>
      <c r="E9" s="16" t="e">
        <f>+#REF!</f>
        <v>#REF!</v>
      </c>
      <c r="F9" s="13">
        <v>24</v>
      </c>
      <c r="G9" s="13"/>
      <c r="H9" s="13">
        <v>40</v>
      </c>
      <c r="I9" s="13"/>
      <c r="J9" s="13">
        <v>10</v>
      </c>
      <c r="K9" s="13">
        <v>91</v>
      </c>
      <c r="L9" s="13">
        <v>20</v>
      </c>
      <c r="M9" s="13">
        <v>51</v>
      </c>
      <c r="N9" s="13">
        <v>57</v>
      </c>
      <c r="O9" s="4" t="e">
        <f t="shared" si="1"/>
        <v>#REF!</v>
      </c>
    </row>
    <row r="10" spans="1:15" ht="24.75" customHeight="1">
      <c r="A10" s="13">
        <v>5</v>
      </c>
      <c r="B10" s="14" t="s">
        <v>7</v>
      </c>
      <c r="C10" s="13"/>
      <c r="D10" s="15"/>
      <c r="E10" s="16" t="e">
        <f>+#REF!</f>
        <v>#REF!</v>
      </c>
      <c r="F10" s="13">
        <v>13</v>
      </c>
      <c r="G10" s="13"/>
      <c r="H10" s="13"/>
      <c r="I10" s="13"/>
      <c r="J10" s="13"/>
      <c r="K10" s="13">
        <v>108</v>
      </c>
      <c r="L10" s="13">
        <v>5</v>
      </c>
      <c r="M10" s="13">
        <v>3</v>
      </c>
      <c r="N10" s="13">
        <v>27</v>
      </c>
      <c r="O10" s="4" t="e">
        <f t="shared" si="1"/>
        <v>#REF!</v>
      </c>
    </row>
    <row r="11" spans="1:15" ht="24.75" customHeight="1">
      <c r="A11" s="13">
        <v>6</v>
      </c>
      <c r="B11" s="14" t="s">
        <v>8</v>
      </c>
      <c r="C11" s="13"/>
      <c r="D11" s="15"/>
      <c r="E11" s="16" t="e">
        <f>+#REF!</f>
        <v>#REF!</v>
      </c>
      <c r="F11" s="13">
        <v>53</v>
      </c>
      <c r="G11" s="13"/>
      <c r="H11" s="13">
        <v>21</v>
      </c>
      <c r="I11" s="13"/>
      <c r="J11" s="13">
        <v>2</v>
      </c>
      <c r="K11" s="13">
        <v>32</v>
      </c>
      <c r="L11" s="13">
        <v>93</v>
      </c>
      <c r="M11" s="13">
        <v>2</v>
      </c>
      <c r="N11" s="13">
        <v>25</v>
      </c>
      <c r="O11" s="4" t="e">
        <f t="shared" si="1"/>
        <v>#REF!</v>
      </c>
    </row>
    <row r="12" spans="1:15" ht="24.75" customHeight="1">
      <c r="A12" s="13">
        <v>7</v>
      </c>
      <c r="B12" s="14" t="s">
        <v>9</v>
      </c>
      <c r="C12" s="13"/>
      <c r="D12" s="15"/>
      <c r="E12" s="16" t="e">
        <f>+#REF!</f>
        <v>#REF!</v>
      </c>
      <c r="F12" s="13"/>
      <c r="G12" s="13"/>
      <c r="H12" s="13">
        <v>2</v>
      </c>
      <c r="I12" s="13">
        <v>7</v>
      </c>
      <c r="J12" s="13">
        <v>0</v>
      </c>
      <c r="K12" s="13">
        <v>67</v>
      </c>
      <c r="L12" s="13">
        <v>61</v>
      </c>
      <c r="M12" s="13">
        <v>10</v>
      </c>
      <c r="N12" s="17">
        <v>29.419999999999987</v>
      </c>
      <c r="O12" s="4" t="e">
        <f t="shared" si="1"/>
        <v>#REF!</v>
      </c>
    </row>
    <row r="13" spans="1:15" ht="24.75" customHeight="1">
      <c r="A13" s="13">
        <v>8</v>
      </c>
      <c r="B13" s="14" t="s">
        <v>10</v>
      </c>
      <c r="C13" s="13"/>
      <c r="D13" s="15"/>
      <c r="E13" s="16" t="e">
        <f>+#REF!</f>
        <v>#REF!</v>
      </c>
      <c r="F13" s="13">
        <v>10</v>
      </c>
      <c r="G13" s="13"/>
      <c r="H13" s="13"/>
      <c r="I13" s="13">
        <v>5</v>
      </c>
      <c r="J13" s="13">
        <v>9.6</v>
      </c>
      <c r="K13" s="13">
        <v>20</v>
      </c>
      <c r="L13" s="13">
        <v>71.5</v>
      </c>
      <c r="M13" s="13"/>
      <c r="N13" s="13">
        <v>56.4</v>
      </c>
      <c r="O13" s="4" t="e">
        <f t="shared" si="1"/>
        <v>#REF!</v>
      </c>
    </row>
    <row r="14" spans="1:15" ht="24.75" customHeight="1">
      <c r="A14" s="13">
        <v>9</v>
      </c>
      <c r="B14" s="14" t="s">
        <v>11</v>
      </c>
      <c r="C14" s="13"/>
      <c r="D14" s="15"/>
      <c r="E14" s="16" t="e">
        <f>+#REF!</f>
        <v>#REF!</v>
      </c>
      <c r="F14" s="13">
        <v>11</v>
      </c>
      <c r="G14" s="13"/>
      <c r="H14" s="13"/>
      <c r="I14" s="13"/>
      <c r="J14" s="13"/>
      <c r="K14" s="13">
        <v>98</v>
      </c>
      <c r="L14" s="13">
        <v>27</v>
      </c>
      <c r="M14" s="13"/>
      <c r="N14" s="13">
        <v>41</v>
      </c>
      <c r="O14" s="4" t="e">
        <f t="shared" si="1"/>
        <v>#REF!</v>
      </c>
    </row>
    <row r="15" spans="1:15" ht="24.75" customHeight="1">
      <c r="A15" s="13">
        <v>10</v>
      </c>
      <c r="B15" s="14" t="s">
        <v>12</v>
      </c>
      <c r="C15" s="13"/>
      <c r="D15" s="15"/>
      <c r="E15" s="16" t="e">
        <f>+#REF!</f>
        <v>#REF!</v>
      </c>
      <c r="F15" s="13">
        <v>70</v>
      </c>
      <c r="G15" s="13">
        <v>32</v>
      </c>
      <c r="H15" s="13"/>
      <c r="I15" s="13"/>
      <c r="J15" s="13">
        <v>1</v>
      </c>
      <c r="K15" s="13">
        <v>86</v>
      </c>
      <c r="L15" s="13">
        <v>8</v>
      </c>
      <c r="M15" s="13"/>
      <c r="N15" s="13">
        <v>10</v>
      </c>
      <c r="O15" s="4" t="e">
        <f t="shared" si="1"/>
        <v>#REF!</v>
      </c>
    </row>
    <row r="16" spans="1:15" ht="24.75" customHeight="1">
      <c r="A16" s="13">
        <v>11</v>
      </c>
      <c r="B16" s="14" t="s">
        <v>13</v>
      </c>
      <c r="C16" s="13"/>
      <c r="D16" s="15"/>
      <c r="E16" s="16" t="e">
        <f>+#REF!</f>
        <v>#REF!</v>
      </c>
      <c r="F16" s="13">
        <v>2</v>
      </c>
      <c r="G16" s="13"/>
      <c r="H16" s="13"/>
      <c r="I16" s="13"/>
      <c r="J16" s="13"/>
      <c r="K16" s="13">
        <v>61</v>
      </c>
      <c r="L16" s="13">
        <v>31</v>
      </c>
      <c r="M16" s="13"/>
      <c r="N16" s="13">
        <v>15</v>
      </c>
      <c r="O16" s="4" t="e">
        <f t="shared" si="1"/>
        <v>#REF!</v>
      </c>
    </row>
    <row r="17" spans="1:15" ht="24.75" customHeight="1">
      <c r="A17" s="13">
        <v>12</v>
      </c>
      <c r="B17" s="14" t="s">
        <v>14</v>
      </c>
      <c r="C17" s="13"/>
      <c r="D17" s="15"/>
      <c r="E17" s="16" t="e">
        <f>+#REF!</f>
        <v>#REF!</v>
      </c>
      <c r="F17" s="13">
        <v>8</v>
      </c>
      <c r="G17" s="13"/>
      <c r="H17" s="13"/>
      <c r="I17" s="13">
        <v>1</v>
      </c>
      <c r="J17" s="13"/>
      <c r="K17" s="13">
        <v>220</v>
      </c>
      <c r="L17" s="13">
        <v>87</v>
      </c>
      <c r="M17" s="13">
        <v>5</v>
      </c>
      <c r="N17" s="13">
        <v>31</v>
      </c>
      <c r="O17" s="4" t="e">
        <f t="shared" si="1"/>
        <v>#REF!</v>
      </c>
    </row>
    <row r="18" spans="1:15" ht="37.5" customHeight="1">
      <c r="A18" s="13">
        <v>13</v>
      </c>
      <c r="B18" s="18" t="s">
        <v>15</v>
      </c>
      <c r="C18" s="19"/>
      <c r="D18" s="19"/>
      <c r="E18" s="20" t="e">
        <f>+#REF!</f>
        <v>#REF!</v>
      </c>
      <c r="F18" s="19">
        <v>16</v>
      </c>
      <c r="G18" s="21"/>
      <c r="H18" s="21"/>
      <c r="I18" s="21"/>
      <c r="J18" s="21"/>
      <c r="K18" s="21">
        <v>40</v>
      </c>
      <c r="L18" s="21">
        <v>22</v>
      </c>
      <c r="M18" s="21">
        <v>58</v>
      </c>
      <c r="N18" s="21">
        <v>30</v>
      </c>
      <c r="O18" s="4" t="e">
        <f t="shared" si="1"/>
        <v>#REF!</v>
      </c>
    </row>
    <row r="19" spans="1:15" ht="18.7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5">
      <c r="A20" s="22"/>
      <c r="B20" s="22"/>
      <c r="C20" s="22"/>
      <c r="D20" s="23"/>
      <c r="E20" s="24"/>
      <c r="F20" s="22"/>
      <c r="G20" s="22"/>
      <c r="H20" s="22"/>
      <c r="I20" s="22"/>
      <c r="J20" s="22"/>
      <c r="K20" s="22"/>
      <c r="L20" s="22"/>
      <c r="M20" s="22"/>
      <c r="N20" s="22"/>
    </row>
    <row r="21" spans="1:15" ht="15.75">
      <c r="N21" s="1"/>
    </row>
    <row r="22" spans="1:15" ht="15.75">
      <c r="N22" s="1"/>
    </row>
    <row r="23" spans="1:15" ht="15.75">
      <c r="N23" s="1"/>
    </row>
    <row r="24" spans="1:15" ht="15.75">
      <c r="N24" s="1"/>
    </row>
    <row r="25" spans="1:15" ht="15.75">
      <c r="N25" s="2"/>
    </row>
    <row r="26" spans="1:15" ht="15.75">
      <c r="N26" s="2"/>
    </row>
    <row r="27" spans="1:15" ht="15.75">
      <c r="N27" s="3"/>
    </row>
  </sheetData>
  <mergeCells count="8">
    <mergeCell ref="A19:N19"/>
    <mergeCell ref="A1:N1"/>
    <mergeCell ref="K2:N2"/>
    <mergeCell ref="A3:A4"/>
    <mergeCell ref="B3:B4"/>
    <mergeCell ref="C3:D3"/>
    <mergeCell ref="E3:E4"/>
    <mergeCell ref="F3:N3"/>
  </mergeCells>
  <printOptions horizontalCentered="1"/>
  <pageMargins left="0.19685039370078741" right="0.19685039370078741" top="0.35433070866141736" bottom="0.74803149606299213" header="0.31496062992125984" footer="0.31496062992125984"/>
  <pageSetup paperSize="9" scale="96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Янгибозор туман умумий </vt:lpstr>
      <vt:lpstr>Соҳалар</vt:lpstr>
      <vt:lpstr>Соҳалар!Область_печати</vt:lpstr>
      <vt:lpstr>'Янгибозор туман умумий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2025-02-05T06:15:28Z</dcterms:modified>
</cp:coreProperties>
</file>