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bookViews>
    <workbookView xWindow="-120" yWindow="-120" windowWidth="15600" windowHeight="11760" activeTab="1"/>
  </bookViews>
  <sheets>
    <sheet name="свод" sheetId="2" r:id="rId1"/>
    <sheet name="рўйхати" sheetId="1" r:id="rId2"/>
  </sheets>
  <definedNames>
    <definedName name="_xlnm._FilterDatabase" localSheetId="1" hidden="1">рўйхати!$A$6:$N$6</definedName>
    <definedName name="_xlnm.Print_Area" localSheetId="1">рўйхати!$A$1:$N$11</definedName>
  </definedNames>
  <calcPr calcId="124519"/>
</workbook>
</file>

<file path=xl/calcChain.xml><?xml version="1.0" encoding="utf-8"?>
<calcChain xmlns="http://schemas.openxmlformats.org/spreadsheetml/2006/main">
  <c r="E8" i="2"/>
  <c r="M8"/>
</calcChain>
</file>

<file path=xl/sharedStrings.xml><?xml version="1.0" encoding="utf-8"?>
<sst xmlns="http://schemas.openxmlformats.org/spreadsheetml/2006/main" count="72" uniqueCount="50">
  <si>
    <r>
      <t xml:space="preserve">Солиқ тўловчи </t>
    </r>
    <r>
      <rPr>
        <b/>
        <i/>
        <sz val="14"/>
        <color indexed="8"/>
        <rFont val="Cambria"/>
        <family val="1"/>
        <charset val="204"/>
      </rPr>
      <t>(иш берувчи)</t>
    </r>
    <r>
      <rPr>
        <b/>
        <sz val="14"/>
        <color indexed="8"/>
        <rFont val="Cambria"/>
        <family val="1"/>
        <charset val="204"/>
      </rPr>
      <t xml:space="preserve"> томонидан тақдим қилинган электрон 
ҳисоботларга кўра </t>
    </r>
    <r>
      <rPr>
        <b/>
        <i/>
        <sz val="14"/>
        <color indexed="8"/>
        <rFont val="Cambria"/>
        <family val="1"/>
        <charset val="204"/>
      </rPr>
      <t>МАЙ</t>
    </r>
    <r>
      <rPr>
        <b/>
        <sz val="14"/>
        <color indexed="8"/>
        <rFont val="Cambria"/>
        <family val="1"/>
        <charset val="204"/>
      </rPr>
      <t xml:space="preserve"> ойи учун ҳисобланган иш ҳақи </t>
    </r>
  </si>
  <si>
    <r>
      <t>Ҳисобланган 
иш ҳақи суммаси 
(</t>
    </r>
    <r>
      <rPr>
        <b/>
        <i/>
        <sz val="14"/>
        <color indexed="8"/>
        <rFont val="Cambria"/>
        <family val="1"/>
        <charset val="204"/>
      </rPr>
      <t xml:space="preserve">млн.сўмда) </t>
    </r>
  </si>
  <si>
    <r>
      <t>Ушланган даромад солиғи (</t>
    </r>
    <r>
      <rPr>
        <b/>
        <i/>
        <sz val="14"/>
        <color indexed="8"/>
        <rFont val="Cambria"/>
        <family val="1"/>
        <charset val="204"/>
      </rPr>
      <t>минг сўмда)</t>
    </r>
  </si>
  <si>
    <r>
      <t xml:space="preserve">фоизда 
</t>
    </r>
    <r>
      <rPr>
        <b/>
        <i/>
        <sz val="14"/>
        <color indexed="8"/>
        <rFont val="Cambria"/>
        <family val="1"/>
        <charset val="204"/>
      </rPr>
      <t>(3-устунга нисбатан)</t>
    </r>
  </si>
  <si>
    <t>т/р</t>
  </si>
  <si>
    <t xml:space="preserve">Ҳудуд номи </t>
  </si>
  <si>
    <t>Иш ҳақи ҳисобланганлари сони</t>
  </si>
  <si>
    <t>Даромад солиғи тўловчилар сони</t>
  </si>
  <si>
    <t>Ф.И.Ш</t>
  </si>
  <si>
    <t>имзо</t>
  </si>
  <si>
    <t>Туман (шаҳар) ДСИ бошлиғи</t>
  </si>
  <si>
    <t>Туман (шаҳар) АБКМ директори</t>
  </si>
  <si>
    <t>Янгибозор</t>
  </si>
  <si>
    <t>Иш ҳақи ҳисобланмаганлари 
сони</t>
  </si>
  <si>
    <t>сони</t>
  </si>
  <si>
    <r>
      <rPr>
        <b/>
        <i/>
        <sz val="20"/>
        <color indexed="8"/>
        <rFont val="Times New Roman"/>
        <family val="1"/>
        <charset val="204"/>
      </rPr>
      <t>Изоҳ:</t>
    </r>
    <r>
      <rPr>
        <i/>
        <sz val="20"/>
        <color indexed="8"/>
        <rFont val="Times New Roman"/>
        <family val="1"/>
        <charset val="204"/>
      </rPr>
      <t xml:space="preserve"> Иш ҳақи ҳисобланишида меҳнатга ҳақ тўлашнинг энг кам миқдори, яъни 1-разряд (679 330 сўм)дан кам бўлмаслиги ва иш ҳақлари ҳафтасига 40 соатлик иш нормаси доирасида тўлиқ ҳисобланиши ва тўланиши лозим. Ушбу жадвал 05.06.2020 йил соат 18.00 га қадар тўлдирилиб, тасдиқлаб берилиши шарт.</t>
    </r>
  </si>
  <si>
    <t>(23.06.2020 йил ҳолатига)</t>
  </si>
  <si>
    <t xml:space="preserve">Маҳалла номи </t>
  </si>
  <si>
    <t>Оила аъзолари сони</t>
  </si>
  <si>
    <t>Сони</t>
  </si>
  <si>
    <t xml:space="preserve">Суммаси </t>
  </si>
  <si>
    <t xml:space="preserve">Кўрсатилган ёрдам </t>
  </si>
  <si>
    <t>Янгибозор туман прокурори</t>
  </si>
  <si>
    <t>Ш.О.Ибрахимов</t>
  </si>
  <si>
    <t>Барҳаёт</t>
  </si>
  <si>
    <t>Дафтардан чиқариш учун мавжуд бўлган бошқа асослар</t>
  </si>
  <si>
    <t>Ёшлар  дафтаридан чиқарилиши режалаштирилган оила бошлиғи Ф.И.О</t>
  </si>
  <si>
    <t>Атамуратов Ихтиёр Шавкат ўғли</t>
  </si>
  <si>
    <t>Ҳайдовчиликка ўқиш учун 1 млн. 900 минг сўм пул тўлаб берилди</t>
  </si>
  <si>
    <t>-</t>
  </si>
  <si>
    <t>Қадирова Рисолат Хамидулла қизи</t>
  </si>
  <si>
    <t>Дўстлик</t>
  </si>
  <si>
    <t>Асбоб-ускуналар ва меҳнат қуроллари олиш учун 2 млн. 500 минг сўм пул берилди</t>
  </si>
  <si>
    <t>Маткаримов Диёрбек Илхом ўғли</t>
  </si>
  <si>
    <t>Тадбиркорлик ва касб-ҳунарга ўқиш учун 1 млн. 200 минг сўм пул берилди</t>
  </si>
  <si>
    <t>Матяқубова Ҳолида</t>
  </si>
  <si>
    <t>Қуронбоев Сардор</t>
  </si>
  <si>
    <t>Даволаниш билан боғлиқ 4 млн. сўмлик харажатлари қоплаб берилди</t>
  </si>
  <si>
    <t>Халқ депутатлари Янгибозор туман Кенгашига "Ёшлар дафтари"дан чиқариш бўйича киритиладиган ёшлар тўғрисида 
М А Ъ Л У М О Т</t>
  </si>
  <si>
    <t>Ҳамид Олимжон</t>
  </si>
  <si>
    <t>Ёшларга ўз бандлигини таъминлаш ва соғлиғини яхшилаш бўйича ёрдамлар кўрсатилди</t>
  </si>
  <si>
    <t>Ёшлар дафтардан чиқарилиши режалаштирилган ёшлар сони</t>
  </si>
  <si>
    <t>03.02.2022 йил</t>
  </si>
  <si>
    <t>Т/р</t>
  </si>
  <si>
    <r>
      <t xml:space="preserve">Солиқ тўловчи </t>
    </r>
    <r>
      <rPr>
        <b/>
        <i/>
        <sz val="18"/>
        <color indexed="8"/>
        <rFont val="Cambria"/>
        <family val="1"/>
        <charset val="204"/>
      </rPr>
      <t>(иш берувчи)</t>
    </r>
    <r>
      <rPr>
        <b/>
        <sz val="18"/>
        <color indexed="8"/>
        <rFont val="Cambria"/>
        <family val="1"/>
        <charset val="204"/>
      </rPr>
      <t xml:space="preserve"> томонидан тақдим қилинган электрон 
ҳисоботларга кўра </t>
    </r>
    <r>
      <rPr>
        <b/>
        <i/>
        <sz val="18"/>
        <color indexed="8"/>
        <rFont val="Cambria"/>
        <family val="1"/>
        <charset val="204"/>
      </rPr>
      <t>МАЙ</t>
    </r>
    <r>
      <rPr>
        <b/>
        <sz val="18"/>
        <color indexed="8"/>
        <rFont val="Cambria"/>
        <family val="1"/>
        <charset val="204"/>
      </rPr>
      <t xml:space="preserve"> ойи учун ҳисобланган иш ҳақи </t>
    </r>
  </si>
  <si>
    <r>
      <t xml:space="preserve">Турлари 
</t>
    </r>
    <r>
      <rPr>
        <i/>
        <sz val="18"/>
        <color indexed="8"/>
        <rFont val="Cambria"/>
        <family val="1"/>
        <charset val="204"/>
      </rPr>
      <t>(номи тўлиқ ёзилсин)</t>
    </r>
  </si>
  <si>
    <r>
      <t>Ҳисобланган 
иш ҳақи суммаси 
(</t>
    </r>
    <r>
      <rPr>
        <b/>
        <i/>
        <sz val="18"/>
        <color indexed="8"/>
        <rFont val="Cambria"/>
        <family val="1"/>
        <charset val="204"/>
      </rPr>
      <t xml:space="preserve">млн.сўмда) </t>
    </r>
  </si>
  <si>
    <r>
      <t>Ушланган даромад солиғи (</t>
    </r>
    <r>
      <rPr>
        <b/>
        <i/>
        <sz val="18"/>
        <color indexed="8"/>
        <rFont val="Cambria"/>
        <family val="1"/>
        <charset val="204"/>
      </rPr>
      <t>минг сўмда)</t>
    </r>
  </si>
  <si>
    <r>
      <t xml:space="preserve">фоизда 
</t>
    </r>
    <r>
      <rPr>
        <i/>
        <sz val="18"/>
        <color indexed="8"/>
        <rFont val="Cambria"/>
        <family val="1"/>
        <charset val="204"/>
      </rPr>
      <t>(3-устунга нисбатан)</t>
    </r>
  </si>
  <si>
    <t>Халқ депутатлари Янгибозор туман Кенгаши орқали "Ёшлар дафтари"дан чиқариш учун асослар</t>
  </si>
</sst>
</file>

<file path=xl/styles.xml><?xml version="1.0" encoding="utf-8"?>
<styleSheet xmlns="http://schemas.openxmlformats.org/spreadsheetml/2006/main">
  <fonts count="21">
    <font>
      <sz val="11"/>
      <color theme="1"/>
      <name val="Calibri"/>
      <family val="2"/>
      <scheme val="minor"/>
    </font>
    <font>
      <sz val="14"/>
      <color indexed="8"/>
      <name val="Times New Roman"/>
      <family val="1"/>
      <charset val="204"/>
    </font>
    <font>
      <b/>
      <sz val="16"/>
      <color indexed="8"/>
      <name val="Times New Roman"/>
      <family val="1"/>
      <charset val="204"/>
    </font>
    <font>
      <sz val="16"/>
      <color indexed="8"/>
      <name val="Calibri"/>
      <family val="2"/>
    </font>
    <font>
      <b/>
      <sz val="18"/>
      <color indexed="8"/>
      <name val="Times New Roman"/>
      <family val="1"/>
      <charset val="204"/>
    </font>
    <font>
      <sz val="18"/>
      <color indexed="8"/>
      <name val="Calibri"/>
      <family val="2"/>
    </font>
    <font>
      <i/>
      <sz val="20"/>
      <color indexed="8"/>
      <name val="Times New Roman"/>
      <family val="1"/>
      <charset val="204"/>
    </font>
    <font>
      <b/>
      <i/>
      <sz val="20"/>
      <color indexed="8"/>
      <name val="Times New Roman"/>
      <family val="1"/>
      <charset val="204"/>
    </font>
    <font>
      <sz val="11"/>
      <color indexed="8"/>
      <name val="Calibri"/>
      <family val="2"/>
      <charset val="204"/>
    </font>
    <font>
      <sz val="10"/>
      <name val="Arial Cyr"/>
      <charset val="204"/>
    </font>
    <font>
      <sz val="10"/>
      <name val="Arial"/>
      <family val="2"/>
      <charset val="204"/>
    </font>
    <font>
      <b/>
      <sz val="14"/>
      <color indexed="8"/>
      <name val="Cambria"/>
      <family val="1"/>
      <charset val="204"/>
    </font>
    <font>
      <sz val="14"/>
      <color indexed="8"/>
      <name val="Cambria"/>
      <family val="1"/>
      <charset val="204"/>
    </font>
    <font>
      <b/>
      <i/>
      <sz val="14"/>
      <color indexed="8"/>
      <name val="Cambria"/>
      <family val="1"/>
      <charset val="204"/>
    </font>
    <font>
      <sz val="11"/>
      <color theme="1"/>
      <name val="Calibri"/>
      <family val="2"/>
      <charset val="204"/>
      <scheme val="minor"/>
    </font>
    <font>
      <b/>
      <sz val="18"/>
      <color indexed="8"/>
      <name val="Cambria"/>
      <family val="1"/>
      <charset val="204"/>
    </font>
    <font>
      <sz val="18"/>
      <color indexed="8"/>
      <name val="Cambria"/>
      <family val="1"/>
      <charset val="204"/>
    </font>
    <font>
      <sz val="11"/>
      <color theme="1"/>
      <name val="Cambria"/>
      <family val="1"/>
      <charset val="204"/>
    </font>
    <font>
      <i/>
      <sz val="14"/>
      <color indexed="8"/>
      <name val="Cambria"/>
      <family val="1"/>
      <charset val="204"/>
    </font>
    <font>
      <b/>
      <i/>
      <sz val="18"/>
      <color indexed="8"/>
      <name val="Cambria"/>
      <family val="1"/>
      <charset val="204"/>
    </font>
    <font>
      <i/>
      <sz val="18"/>
      <color indexed="8"/>
      <name val="Cambria"/>
      <family val="1"/>
      <charset val="204"/>
    </font>
  </fonts>
  <fills count="4">
    <fill>
      <patternFill patternType="none"/>
    </fill>
    <fill>
      <patternFill patternType="gray125"/>
    </fill>
    <fill>
      <patternFill patternType="solid">
        <fgColor indexed="27"/>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8" fillId="0" borderId="0"/>
    <xf numFmtId="0" fontId="9" fillId="0" borderId="0"/>
    <xf numFmtId="0" fontId="14" fillId="0" borderId="0"/>
    <xf numFmtId="0" fontId="10" fillId="0" borderId="0" applyNumberFormat="0" applyFont="0" applyFill="0" applyBorder="0" applyAlignment="0" applyProtection="0">
      <alignment vertical="top"/>
    </xf>
  </cellStyleXfs>
  <cellXfs count="46">
    <xf numFmtId="0" fontId="0" fillId="0" borderId="0" xfId="0"/>
    <xf numFmtId="0" fontId="0" fillId="0" borderId="0" xfId="0" applyFill="1"/>
    <xf numFmtId="0" fontId="2" fillId="0" borderId="0" xfId="0" applyFont="1"/>
    <xf numFmtId="0" fontId="3" fillId="0" borderId="0" xfId="0" applyFont="1"/>
    <xf numFmtId="0" fontId="4" fillId="0" borderId="0" xfId="0" applyFont="1"/>
    <xf numFmtId="0" fontId="5" fillId="0" borderId="0" xfId="0" applyFont="1"/>
    <xf numFmtId="0" fontId="1" fillId="0" borderId="0" xfId="0" applyFont="1" applyFill="1" applyAlignment="1">
      <alignment horizontal="center" vertical="center" wrapText="1"/>
    </xf>
    <xf numFmtId="0" fontId="4" fillId="0" borderId="0" xfId="0" applyFont="1" applyAlignment="1">
      <alignment horizontal="right"/>
    </xf>
    <xf numFmtId="0" fontId="1" fillId="0" borderId="0" xfId="0" applyFont="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1" fillId="0" borderId="0" xfId="0" applyFont="1" applyAlignment="1">
      <alignment horizontal="center" vertical="center" wrapText="1"/>
    </xf>
    <xf numFmtId="0" fontId="1" fillId="3" borderId="0" xfId="0" applyFont="1" applyFill="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xf numFmtId="0" fontId="17" fillId="0" borderId="0" xfId="0" applyFont="1"/>
    <xf numFmtId="0" fontId="12" fillId="0" borderId="0" xfId="0" applyFont="1" applyAlignment="1">
      <alignment horizontal="right"/>
    </xf>
    <xf numFmtId="0" fontId="18" fillId="0" borderId="0" xfId="0" applyFont="1"/>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3" fontId="16" fillId="0" borderId="1" xfId="0" applyNumberFormat="1" applyFont="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4"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6" fillId="0" borderId="0" xfId="0" applyFont="1" applyAlignment="1">
      <alignment horizontal="left" wrapText="1"/>
    </xf>
    <xf numFmtId="0" fontId="0" fillId="0" borderId="0" xfId="0" applyAlignment="1">
      <alignment horizontal="left" wrapText="1"/>
    </xf>
    <xf numFmtId="0" fontId="15"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Alignment="1">
      <alignment horizontal="center" vertical="center" wrapText="1"/>
    </xf>
    <xf numFmtId="0" fontId="11" fillId="0" borderId="1" xfId="0"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Fill="1" applyBorder="1" applyAlignment="1">
      <alignment horizontal="center" vertical="center" wrapText="1"/>
    </xf>
  </cellXfs>
  <cellStyles count="5">
    <cellStyle name="Excel Built-in Normal" xfId="1"/>
    <cellStyle name="Обычный" xfId="0" builtinId="0"/>
    <cellStyle name="Обычный 2" xfId="2"/>
    <cellStyle name="Обычный 3" xfId="3"/>
    <cellStyle name="Обычный 8"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190500</xdr:colOff>
      <xdr:row>11</xdr:row>
      <xdr:rowOff>190500</xdr:rowOff>
    </xdr:to>
    <xdr:sp macro="" textlink="">
      <xdr:nvSpPr>
        <xdr:cNvPr id="2" name="TextBox 1"/>
        <xdr:cNvSpPr txBox="1"/>
      </xdr:nvSpPr>
      <xdr:spPr>
        <a:xfrm>
          <a:off x="1828800" y="25908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187778</xdr:rowOff>
    </xdr:to>
    <xdr:sp macro="" textlink="">
      <xdr:nvSpPr>
        <xdr:cNvPr id="3"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4" name="TextBox 3"/>
        <xdr:cNvSpPr txBox="1"/>
      </xdr:nvSpPr>
      <xdr:spPr>
        <a:xfrm>
          <a:off x="1828800" y="100393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187778</xdr:rowOff>
    </xdr:to>
    <xdr:sp macro="" textlink="">
      <xdr:nvSpPr>
        <xdr:cNvPr id="5"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187635</xdr:rowOff>
    </xdr:to>
    <xdr:sp macro="" textlink="">
      <xdr:nvSpPr>
        <xdr:cNvPr id="6"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187635</xdr:rowOff>
    </xdr:to>
    <xdr:sp macro="" textlink="">
      <xdr:nvSpPr>
        <xdr:cNvPr id="7"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8" name="TextBox 7"/>
        <xdr:cNvSpPr txBox="1"/>
      </xdr:nvSpPr>
      <xdr:spPr>
        <a:xfrm>
          <a:off x="1828800" y="20173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9" name="TextBox 8"/>
        <xdr:cNvSpPr txBox="1"/>
      </xdr:nvSpPr>
      <xdr:spPr>
        <a:xfrm>
          <a:off x="1828800" y="245459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10" name="TextBox 9"/>
        <xdr:cNvSpPr txBox="1"/>
      </xdr:nvSpPr>
      <xdr:spPr>
        <a:xfrm>
          <a:off x="1828800" y="267462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187635</xdr:rowOff>
    </xdr:to>
    <xdr:sp macro="" textlink="">
      <xdr:nvSpPr>
        <xdr:cNvPr id="1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187778</xdr:rowOff>
    </xdr:to>
    <xdr:sp macro="" textlink="">
      <xdr:nvSpPr>
        <xdr:cNvPr id="1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187778</xdr:rowOff>
    </xdr:to>
    <xdr:sp macro="" textlink="">
      <xdr:nvSpPr>
        <xdr:cNvPr id="1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187778</xdr:rowOff>
    </xdr:to>
    <xdr:sp macro="" textlink="">
      <xdr:nvSpPr>
        <xdr:cNvPr id="1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187778</xdr:rowOff>
    </xdr:to>
    <xdr:sp macro="" textlink="">
      <xdr:nvSpPr>
        <xdr:cNvPr id="1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187778</xdr:rowOff>
    </xdr:to>
    <xdr:sp macro="" textlink="">
      <xdr:nvSpPr>
        <xdr:cNvPr id="1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1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1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206398</xdr:rowOff>
    </xdr:to>
    <xdr:sp macro="" textlink="">
      <xdr:nvSpPr>
        <xdr:cNvPr id="1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206398</xdr:rowOff>
    </xdr:to>
    <xdr:sp macro="" textlink="">
      <xdr:nvSpPr>
        <xdr:cNvPr id="2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206398</xdr:rowOff>
    </xdr:to>
    <xdr:sp macro="" textlink="">
      <xdr:nvSpPr>
        <xdr:cNvPr id="2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2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2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2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2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2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2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2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2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3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3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3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3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3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3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3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3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3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3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4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4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4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4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4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4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4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4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4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4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5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5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5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5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5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5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5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5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5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5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6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6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6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6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6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6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6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6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6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6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7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7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7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7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7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7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7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7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7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7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8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8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8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8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8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8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8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8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8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206398</xdr:rowOff>
    </xdr:to>
    <xdr:sp macro="" textlink="">
      <xdr:nvSpPr>
        <xdr:cNvPr id="8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206398</xdr:rowOff>
    </xdr:to>
    <xdr:sp macro="" textlink="">
      <xdr:nvSpPr>
        <xdr:cNvPr id="9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206398</xdr:rowOff>
    </xdr:to>
    <xdr:sp macro="" textlink="">
      <xdr:nvSpPr>
        <xdr:cNvPr id="9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9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9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9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9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9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9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9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206398</xdr:rowOff>
    </xdr:to>
    <xdr:sp macro="" textlink="">
      <xdr:nvSpPr>
        <xdr:cNvPr id="9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206398</xdr:rowOff>
    </xdr:to>
    <xdr:sp macro="" textlink="">
      <xdr:nvSpPr>
        <xdr:cNvPr id="10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206398</xdr:rowOff>
    </xdr:to>
    <xdr:sp macro="" textlink="">
      <xdr:nvSpPr>
        <xdr:cNvPr id="10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10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10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10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10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10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0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0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0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1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1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1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1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1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1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1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1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1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1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2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2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2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2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2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2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2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2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2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2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3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3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3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3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3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3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3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3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3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3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4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4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4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4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4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4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4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4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4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4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5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5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5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5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5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5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5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5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5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5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6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6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6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6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6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6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6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6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6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6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7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7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7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7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7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7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7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7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7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7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8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8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8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8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8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8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8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8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8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8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9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197016</xdr:rowOff>
    </xdr:to>
    <xdr:sp macro="" textlink="">
      <xdr:nvSpPr>
        <xdr:cNvPr id="19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9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9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9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9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197661</xdr:rowOff>
    </xdr:to>
    <xdr:sp macro="" textlink="">
      <xdr:nvSpPr>
        <xdr:cNvPr id="19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19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19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206398</xdr:rowOff>
    </xdr:to>
    <xdr:sp macro="" textlink="">
      <xdr:nvSpPr>
        <xdr:cNvPr id="19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206398</xdr:rowOff>
    </xdr:to>
    <xdr:sp macro="" textlink="">
      <xdr:nvSpPr>
        <xdr:cNvPr id="20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206398</xdr:rowOff>
    </xdr:to>
    <xdr:sp macro="" textlink="">
      <xdr:nvSpPr>
        <xdr:cNvPr id="20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20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20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20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20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20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207" name="TextBox 2"/>
        <xdr:cNvSpPr txBox="1"/>
      </xdr:nvSpPr>
      <xdr:spPr>
        <a:xfrm>
          <a:off x="1828800" y="64674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208" name="TextBox 4"/>
        <xdr:cNvSpPr txBox="1"/>
      </xdr:nvSpPr>
      <xdr:spPr>
        <a:xfrm>
          <a:off x="1828800" y="10553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206398</xdr:rowOff>
    </xdr:to>
    <xdr:sp macro="" textlink="">
      <xdr:nvSpPr>
        <xdr:cNvPr id="209" name="TextBox 5"/>
        <xdr:cNvSpPr txBox="1"/>
      </xdr:nvSpPr>
      <xdr:spPr>
        <a:xfrm>
          <a:off x="1828800" y="134493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206398</xdr:rowOff>
    </xdr:to>
    <xdr:sp macro="" textlink="">
      <xdr:nvSpPr>
        <xdr:cNvPr id="210" name="TextBox 6"/>
        <xdr:cNvSpPr txBox="1"/>
      </xdr:nvSpPr>
      <xdr:spPr>
        <a:xfrm>
          <a:off x="1828800" y="163163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206398</xdr:rowOff>
    </xdr:to>
    <xdr:sp macro="" textlink="">
      <xdr:nvSpPr>
        <xdr:cNvPr id="211" name="TextBox 10"/>
        <xdr:cNvSpPr txBox="1"/>
      </xdr:nvSpPr>
      <xdr:spPr>
        <a:xfrm>
          <a:off x="1828800" y="32404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212" name="TextBox 11"/>
        <xdr:cNvSpPr txBox="1"/>
      </xdr:nvSpPr>
      <xdr:spPr>
        <a:xfrm>
          <a:off x="1828800" y="350710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213" name="TextBox 12"/>
        <xdr:cNvSpPr txBox="1"/>
      </xdr:nvSpPr>
      <xdr:spPr>
        <a:xfrm>
          <a:off x="1828800" y="380809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214" name="TextBox 13"/>
        <xdr:cNvSpPr txBox="1"/>
      </xdr:nvSpPr>
      <xdr:spPr>
        <a:xfrm>
          <a:off x="1828800" y="4065270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215" name="TextBox 14"/>
        <xdr:cNvSpPr txBox="1"/>
      </xdr:nvSpPr>
      <xdr:spPr>
        <a:xfrm>
          <a:off x="1828800" y="4291012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207544</xdr:rowOff>
    </xdr:to>
    <xdr:sp macro="" textlink="">
      <xdr:nvSpPr>
        <xdr:cNvPr id="216" name="TextBox 15"/>
        <xdr:cNvSpPr txBox="1"/>
      </xdr:nvSpPr>
      <xdr:spPr>
        <a:xfrm>
          <a:off x="1828800" y="45167550"/>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endParaRPr lang="ru-RU"/>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17" name="TextBox 216"/>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18" name="TextBox 217"/>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19" name="TextBox 218"/>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20" name="TextBox 219"/>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21" name="TextBox 220"/>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22" name="TextBox 221"/>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23" name="TextBox 222"/>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24" name="TextBox 223"/>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25" name="TextBox 224"/>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26" name="TextBox 225"/>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27" name="TextBox 226"/>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28" name="TextBox 227"/>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29" name="TextBox 228"/>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30" name="TextBox 229"/>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31" name="TextBox 230"/>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32" name="TextBox 231"/>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33" name="TextBox 232"/>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34" name="TextBox 233"/>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35" name="TextBox 234"/>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36" name="TextBox 235"/>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37" name="TextBox 236"/>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38" name="TextBox 237"/>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39" name="TextBox 238"/>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40" name="TextBox 239"/>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41" name="TextBox 240"/>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42" name="TextBox 241"/>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43" name="TextBox 242"/>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44" name="TextBox 243"/>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45" name="TextBox 244"/>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twoCellAnchor editAs="oneCell">
    <xdr:from>
      <xdr:col>2</xdr:col>
      <xdr:colOff>0</xdr:colOff>
      <xdr:row>11</xdr:row>
      <xdr:rowOff>0</xdr:rowOff>
    </xdr:from>
    <xdr:to>
      <xdr:col>2</xdr:col>
      <xdr:colOff>190500</xdr:colOff>
      <xdr:row>11</xdr:row>
      <xdr:rowOff>190500</xdr:rowOff>
    </xdr:to>
    <xdr:sp macro="" textlink="">
      <xdr:nvSpPr>
        <xdr:cNvPr id="246" name="TextBox 245"/>
        <xdr:cNvSpPr txBox="1"/>
      </xdr:nvSpPr>
      <xdr:spPr>
        <a:xfrm>
          <a:off x="2495550" y="2581275"/>
          <a:ext cx="1905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90170" tIns="46990" rIns="90170" bIns="46990">
          <a:spAutoFit/>
        </a:bodyPr>
        <a:lstStyle/>
        <a:p>
          <a:pPr algn="l">
            <a:lnSpc>
              <a:spcPct val="100000"/>
            </a:lnSpc>
          </a:pPr>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1"/>
  <dimension ref="A1:M19"/>
  <sheetViews>
    <sheetView zoomScale="68" zoomScaleNormal="68" workbookViewId="0">
      <selection activeCell="G4" sqref="G4:G6"/>
    </sheetView>
  </sheetViews>
  <sheetFormatPr defaultRowHeight="15"/>
  <cols>
    <col min="2" max="2" width="28.28515625" customWidth="1"/>
    <col min="3" max="3" width="41.5703125" customWidth="1"/>
    <col min="4" max="4" width="19.28515625" customWidth="1"/>
    <col min="5" max="5" width="22.7109375" customWidth="1"/>
    <col min="6" max="6" width="58.28515625" customWidth="1"/>
    <col min="7" max="7" width="48" customWidth="1"/>
    <col min="8" max="8" width="29.28515625" hidden="1" customWidth="1"/>
    <col min="9" max="9" width="30.7109375" hidden="1" customWidth="1"/>
    <col min="10" max="10" width="32.85546875" hidden="1" customWidth="1"/>
    <col min="11" max="11" width="26.42578125" hidden="1" customWidth="1"/>
    <col min="12" max="12" width="18.5703125" hidden="1" customWidth="1"/>
    <col min="13" max="13" width="18.7109375" hidden="1" customWidth="1"/>
  </cols>
  <sheetData>
    <row r="1" spans="1:13">
      <c r="A1" s="28" t="s">
        <v>38</v>
      </c>
      <c r="B1" s="28"/>
      <c r="C1" s="28"/>
      <c r="D1" s="28"/>
      <c r="E1" s="28"/>
      <c r="F1" s="28"/>
      <c r="G1" s="28"/>
      <c r="H1" s="28"/>
      <c r="I1" s="28"/>
      <c r="J1" s="28"/>
      <c r="K1" s="28"/>
      <c r="L1" s="29"/>
      <c r="M1" s="30"/>
    </row>
    <row r="2" spans="1:13" ht="70.5" customHeight="1">
      <c r="A2" s="28"/>
      <c r="B2" s="28"/>
      <c r="C2" s="28"/>
      <c r="D2" s="28"/>
      <c r="E2" s="28"/>
      <c r="F2" s="28"/>
      <c r="G2" s="28"/>
      <c r="H2" s="28"/>
      <c r="I2" s="28"/>
      <c r="J2" s="28"/>
      <c r="K2" s="28"/>
      <c r="L2" s="29"/>
      <c r="M2" s="30"/>
    </row>
    <row r="3" spans="1:13" ht="18">
      <c r="A3" s="18"/>
      <c r="B3" s="18"/>
      <c r="C3" s="18"/>
      <c r="D3" s="19"/>
      <c r="E3" s="19"/>
      <c r="F3" s="20"/>
      <c r="G3" s="20" t="s">
        <v>42</v>
      </c>
      <c r="H3" s="18"/>
      <c r="I3" s="18"/>
      <c r="J3" s="19"/>
      <c r="K3" s="19"/>
      <c r="L3" s="21" t="s">
        <v>16</v>
      </c>
      <c r="M3" s="19"/>
    </row>
    <row r="4" spans="1:13" ht="22.5">
      <c r="A4" s="31" t="s">
        <v>43</v>
      </c>
      <c r="B4" s="31" t="s">
        <v>5</v>
      </c>
      <c r="C4" s="31" t="s">
        <v>41</v>
      </c>
      <c r="D4" s="38" t="s">
        <v>21</v>
      </c>
      <c r="E4" s="38"/>
      <c r="F4" s="38"/>
      <c r="G4" s="31" t="s">
        <v>49</v>
      </c>
      <c r="H4" s="34" t="s">
        <v>44</v>
      </c>
      <c r="I4" s="34"/>
      <c r="J4" s="34"/>
      <c r="K4" s="34"/>
      <c r="L4" s="34" t="s">
        <v>13</v>
      </c>
      <c r="M4" s="35"/>
    </row>
    <row r="5" spans="1:13">
      <c r="A5" s="32"/>
      <c r="B5" s="32"/>
      <c r="C5" s="32"/>
      <c r="D5" s="38" t="s">
        <v>19</v>
      </c>
      <c r="E5" s="38" t="s">
        <v>20</v>
      </c>
      <c r="F5" s="38" t="s">
        <v>45</v>
      </c>
      <c r="G5" s="32"/>
      <c r="H5" s="31" t="s">
        <v>6</v>
      </c>
      <c r="I5" s="31" t="s">
        <v>46</v>
      </c>
      <c r="J5" s="31" t="s">
        <v>7</v>
      </c>
      <c r="K5" s="31" t="s">
        <v>47</v>
      </c>
      <c r="L5" s="34"/>
      <c r="M5" s="35"/>
    </row>
    <row r="6" spans="1:13" ht="94.5" customHeight="1">
      <c r="A6" s="32"/>
      <c r="B6" s="33"/>
      <c r="C6" s="33"/>
      <c r="D6" s="38"/>
      <c r="E6" s="38"/>
      <c r="F6" s="38"/>
      <c r="G6" s="33"/>
      <c r="H6" s="33"/>
      <c r="I6" s="33"/>
      <c r="J6" s="33"/>
      <c r="K6" s="33"/>
      <c r="L6" s="22" t="s">
        <v>14</v>
      </c>
      <c r="M6" s="23" t="s">
        <v>48</v>
      </c>
    </row>
    <row r="7" spans="1:13" s="1" customFormat="1" ht="22.5">
      <c r="A7" s="33"/>
      <c r="B7" s="24">
        <v>1</v>
      </c>
      <c r="C7" s="24">
        <v>2</v>
      </c>
      <c r="D7" s="24">
        <v>4</v>
      </c>
      <c r="E7" s="24">
        <v>5</v>
      </c>
      <c r="F7" s="24">
        <v>6</v>
      </c>
      <c r="G7" s="24">
        <v>3</v>
      </c>
      <c r="H7" s="24">
        <v>4</v>
      </c>
      <c r="I7" s="24">
        <v>5</v>
      </c>
      <c r="J7" s="24">
        <v>6</v>
      </c>
      <c r="K7" s="24">
        <v>7</v>
      </c>
      <c r="L7" s="24">
        <v>8</v>
      </c>
      <c r="M7" s="24">
        <v>9</v>
      </c>
    </row>
    <row r="8" spans="1:13" ht="90">
      <c r="A8" s="25">
        <v>1</v>
      </c>
      <c r="B8" s="25" t="s">
        <v>12</v>
      </c>
      <c r="C8" s="25">
        <v>5</v>
      </c>
      <c r="D8" s="25">
        <v>5</v>
      </c>
      <c r="E8" s="25">
        <f>SUM(рўйхати!L7:L11)</f>
        <v>11500000</v>
      </c>
      <c r="F8" s="25" t="s">
        <v>40</v>
      </c>
      <c r="G8" s="25" t="s">
        <v>40</v>
      </c>
      <c r="H8" s="26"/>
      <c r="I8" s="26"/>
      <c r="J8" s="26"/>
      <c r="K8" s="26"/>
      <c r="L8" s="26"/>
      <c r="M8" s="27" t="e">
        <f>L8/G8%</f>
        <v>#VALUE!</v>
      </c>
    </row>
    <row r="11" spans="1:13" ht="23.25">
      <c r="A11" s="2"/>
      <c r="B11" s="4" t="s">
        <v>22</v>
      </c>
      <c r="C11" s="4"/>
      <c r="G11" s="7" t="s">
        <v>23</v>
      </c>
      <c r="H11" s="4"/>
      <c r="I11" s="4" t="s">
        <v>9</v>
      </c>
      <c r="J11" s="4"/>
      <c r="K11" s="4" t="s">
        <v>8</v>
      </c>
      <c r="L11" s="5"/>
    </row>
    <row r="12" spans="1:13" ht="23.25">
      <c r="A12" s="2"/>
      <c r="B12" s="4"/>
      <c r="C12" s="4"/>
      <c r="G12" s="4"/>
      <c r="H12" s="4"/>
      <c r="I12" s="4"/>
      <c r="J12" s="4"/>
      <c r="K12" s="4"/>
      <c r="L12" s="5"/>
    </row>
    <row r="13" spans="1:13" ht="23.25" hidden="1">
      <c r="A13" s="2"/>
      <c r="B13" s="4" t="s">
        <v>10</v>
      </c>
      <c r="C13" s="4"/>
      <c r="G13" s="4"/>
      <c r="H13" s="4"/>
      <c r="I13" s="4" t="s">
        <v>9</v>
      </c>
      <c r="J13" s="4"/>
      <c r="K13" s="4" t="s">
        <v>8</v>
      </c>
      <c r="L13" s="5"/>
    </row>
    <row r="14" spans="1:13" ht="23.25" hidden="1">
      <c r="A14" s="2"/>
      <c r="B14" s="4"/>
      <c r="C14" s="4"/>
      <c r="G14" s="4"/>
      <c r="H14" s="4"/>
      <c r="I14" s="4"/>
      <c r="J14" s="4"/>
      <c r="K14" s="4"/>
      <c r="L14" s="5"/>
    </row>
    <row r="15" spans="1:13" ht="23.25" hidden="1">
      <c r="A15" s="2"/>
      <c r="B15" s="4" t="s">
        <v>11</v>
      </c>
      <c r="C15" s="4"/>
      <c r="G15" s="4"/>
      <c r="H15" s="4"/>
      <c r="I15" s="4" t="s">
        <v>9</v>
      </c>
      <c r="J15" s="4"/>
      <c r="K15" s="4" t="s">
        <v>8</v>
      </c>
      <c r="L15" s="5"/>
    </row>
    <row r="16" spans="1:13" ht="21" hidden="1">
      <c r="A16" s="3"/>
      <c r="B16" s="3"/>
      <c r="C16" s="3"/>
      <c r="G16" s="3"/>
      <c r="H16" s="3"/>
      <c r="I16" s="3"/>
      <c r="J16" s="3"/>
      <c r="K16" s="3"/>
      <c r="L16" s="3"/>
    </row>
    <row r="17" spans="2:12" ht="24" hidden="1" customHeight="1">
      <c r="B17" s="36" t="s">
        <v>15</v>
      </c>
      <c r="C17" s="37"/>
      <c r="D17" s="37"/>
      <c r="E17" s="37"/>
      <c r="F17" s="37"/>
      <c r="G17" s="37"/>
      <c r="H17" s="37"/>
      <c r="I17" s="37"/>
      <c r="J17" s="37"/>
      <c r="K17" s="37"/>
      <c r="L17" s="37"/>
    </row>
    <row r="18" spans="2:12" ht="27" hidden="1" customHeight="1">
      <c r="B18" s="37"/>
      <c r="C18" s="37"/>
      <c r="D18" s="37"/>
      <c r="E18" s="37"/>
      <c r="F18" s="37"/>
      <c r="G18" s="37"/>
      <c r="H18" s="37"/>
      <c r="I18" s="37"/>
      <c r="J18" s="37"/>
      <c r="K18" s="37"/>
      <c r="L18" s="37"/>
    </row>
    <row r="19" spans="2:12" ht="32.25" hidden="1" customHeight="1">
      <c r="B19" s="37"/>
      <c r="C19" s="37"/>
      <c r="D19" s="37"/>
      <c r="E19" s="37"/>
      <c r="F19" s="37"/>
      <c r="G19" s="37"/>
      <c r="H19" s="37"/>
      <c r="I19" s="37"/>
      <c r="J19" s="37"/>
      <c r="K19" s="37"/>
      <c r="L19" s="37"/>
    </row>
  </sheetData>
  <mergeCells count="16">
    <mergeCell ref="B17:L19"/>
    <mergeCell ref="D4:F4"/>
    <mergeCell ref="D5:D6"/>
    <mergeCell ref="E5:E6"/>
    <mergeCell ref="F5:F6"/>
    <mergeCell ref="K5:K6"/>
    <mergeCell ref="A1:M2"/>
    <mergeCell ref="A4:A7"/>
    <mergeCell ref="B4:B6"/>
    <mergeCell ref="C4:C6"/>
    <mergeCell ref="G4:G6"/>
    <mergeCell ref="H4:K4"/>
    <mergeCell ref="L4:M5"/>
    <mergeCell ref="H5:H6"/>
    <mergeCell ref="I5:I6"/>
    <mergeCell ref="J5:J6"/>
  </mergeCells>
  <phoneticPr fontId="0" type="noConversion"/>
  <printOptions horizontalCentered="1"/>
  <pageMargins left="0.51181102362204722" right="0.31496062992125984" top="0.74803149606299213" bottom="0.74803149606299213" header="0.31496062992125984" footer="0.31496062992125984"/>
  <pageSetup paperSize="9" scale="58" orientation="landscape" r:id="rId1"/>
</worksheet>
</file>

<file path=xl/worksheets/sheet2.xml><?xml version="1.0" encoding="utf-8"?>
<worksheet xmlns="http://schemas.openxmlformats.org/spreadsheetml/2006/main" xmlns:r="http://schemas.openxmlformats.org/officeDocument/2006/relationships">
  <sheetPr codeName="Лист2"/>
  <dimension ref="A1:N11"/>
  <sheetViews>
    <sheetView tabSelected="1" view="pageBreakPreview" zoomScale="55" zoomScaleNormal="55" zoomScaleSheetLayoutView="55" workbookViewId="0">
      <pane xSplit="3" ySplit="6" topLeftCell="D7" activePane="bottomRight" state="frozen"/>
      <selection pane="topRight" activeCell="D1" sqref="D1"/>
      <selection pane="bottomLeft" activeCell="A7" sqref="A7"/>
      <selection pane="bottomRight" activeCell="M11" sqref="M11"/>
    </sheetView>
  </sheetViews>
  <sheetFormatPr defaultRowHeight="18.75"/>
  <cols>
    <col min="1" max="1" width="9.140625" style="8"/>
    <col min="2" max="2" width="21" style="8" customWidth="1"/>
    <col min="3" max="3" width="34.7109375" style="8" customWidth="1"/>
    <col min="4" max="4" width="15.28515625" style="8" customWidth="1"/>
    <col min="5" max="5" width="29.28515625" style="8" hidden="1" customWidth="1"/>
    <col min="6" max="6" width="30.7109375" style="8" hidden="1" customWidth="1"/>
    <col min="7" max="7" width="32.85546875" style="8" hidden="1" customWidth="1"/>
    <col min="8" max="8" width="26.42578125" style="8" hidden="1" customWidth="1"/>
    <col min="9" max="9" width="18.5703125" style="8" hidden="1" customWidth="1"/>
    <col min="10" max="10" width="18.7109375" style="8" hidden="1" customWidth="1"/>
    <col min="11" max="11" width="14.28515625" style="8" customWidth="1"/>
    <col min="12" max="12" width="17.5703125" style="8" customWidth="1"/>
    <col min="13" max="13" width="41.7109375" style="8" customWidth="1"/>
    <col min="14" max="14" width="75.28515625" style="8" customWidth="1"/>
    <col min="15" max="16384" width="9.140625" style="8"/>
  </cols>
  <sheetData>
    <row r="1" spans="1:14" ht="43.5" customHeight="1">
      <c r="A1" s="40" t="s">
        <v>38</v>
      </c>
      <c r="B1" s="40"/>
      <c r="C1" s="40"/>
      <c r="D1" s="40"/>
      <c r="E1" s="40"/>
      <c r="F1" s="40"/>
      <c r="G1" s="40"/>
      <c r="H1" s="40"/>
      <c r="I1" s="40"/>
      <c r="J1" s="40"/>
      <c r="K1" s="40"/>
      <c r="L1" s="40"/>
      <c r="M1" s="40"/>
      <c r="N1" s="40"/>
    </row>
    <row r="2" spans="1:14" ht="29.25" customHeight="1">
      <c r="A2" s="13"/>
      <c r="B2" s="13"/>
      <c r="C2" s="13"/>
      <c r="D2" s="13"/>
      <c r="E2" s="13"/>
      <c r="F2" s="13"/>
      <c r="G2" s="13"/>
      <c r="H2" s="13"/>
      <c r="I2" s="14" t="s">
        <v>16</v>
      </c>
      <c r="J2" s="13"/>
      <c r="K2" s="13"/>
      <c r="L2" s="13"/>
      <c r="M2" s="13"/>
      <c r="N2" s="15" t="s">
        <v>42</v>
      </c>
    </row>
    <row r="3" spans="1:14" ht="57.75" customHeight="1">
      <c r="A3" s="42" t="s">
        <v>4</v>
      </c>
      <c r="B3" s="42" t="s">
        <v>17</v>
      </c>
      <c r="C3" s="42" t="s">
        <v>26</v>
      </c>
      <c r="D3" s="42" t="s">
        <v>18</v>
      </c>
      <c r="E3" s="45" t="s">
        <v>0</v>
      </c>
      <c r="F3" s="45"/>
      <c r="G3" s="45"/>
      <c r="H3" s="45"/>
      <c r="I3" s="45" t="s">
        <v>13</v>
      </c>
      <c r="J3" s="41"/>
      <c r="K3" s="41" t="s">
        <v>21</v>
      </c>
      <c r="L3" s="41"/>
      <c r="M3" s="41"/>
      <c r="N3" s="39" t="s">
        <v>25</v>
      </c>
    </row>
    <row r="4" spans="1:14" ht="15" customHeight="1">
      <c r="A4" s="43"/>
      <c r="B4" s="43"/>
      <c r="C4" s="43"/>
      <c r="D4" s="43"/>
      <c r="E4" s="42" t="s">
        <v>6</v>
      </c>
      <c r="F4" s="42" t="s">
        <v>1</v>
      </c>
      <c r="G4" s="42" t="s">
        <v>7</v>
      </c>
      <c r="H4" s="42" t="s">
        <v>2</v>
      </c>
      <c r="I4" s="45"/>
      <c r="J4" s="41"/>
      <c r="K4" s="41" t="s">
        <v>19</v>
      </c>
      <c r="L4" s="41" t="s">
        <v>20</v>
      </c>
      <c r="M4" s="41"/>
      <c r="N4" s="39"/>
    </row>
    <row r="5" spans="1:14" ht="39" customHeight="1">
      <c r="A5" s="43"/>
      <c r="B5" s="44"/>
      <c r="C5" s="44"/>
      <c r="D5" s="44"/>
      <c r="E5" s="44"/>
      <c r="F5" s="44"/>
      <c r="G5" s="44"/>
      <c r="H5" s="44"/>
      <c r="I5" s="9" t="s">
        <v>14</v>
      </c>
      <c r="J5" s="10" t="s">
        <v>3</v>
      </c>
      <c r="K5" s="41"/>
      <c r="L5" s="41"/>
      <c r="M5" s="41"/>
      <c r="N5" s="39"/>
    </row>
    <row r="6" spans="1:14" s="6" customFormat="1">
      <c r="A6" s="44"/>
      <c r="B6" s="11">
        <v>1</v>
      </c>
      <c r="C6" s="11">
        <v>2</v>
      </c>
      <c r="D6" s="11">
        <v>3</v>
      </c>
      <c r="E6" s="11">
        <v>4</v>
      </c>
      <c r="F6" s="11">
        <v>5</v>
      </c>
      <c r="G6" s="11">
        <v>6</v>
      </c>
      <c r="H6" s="11">
        <v>7</v>
      </c>
      <c r="I6" s="11">
        <v>8</v>
      </c>
      <c r="J6" s="11">
        <v>9</v>
      </c>
      <c r="K6" s="11">
        <v>4</v>
      </c>
      <c r="L6" s="11">
        <v>5</v>
      </c>
      <c r="M6" s="11">
        <v>6</v>
      </c>
      <c r="N6" s="12">
        <v>7</v>
      </c>
    </row>
    <row r="7" spans="1:14" s="16" customFormat="1" ht="54">
      <c r="A7" s="17">
        <v>1</v>
      </c>
      <c r="B7" s="17" t="s">
        <v>24</v>
      </c>
      <c r="C7" s="17" t="s">
        <v>27</v>
      </c>
      <c r="D7" s="17">
        <v>4</v>
      </c>
      <c r="E7" s="17"/>
      <c r="F7" s="17"/>
      <c r="G7" s="17"/>
      <c r="H7" s="17"/>
      <c r="I7" s="17"/>
      <c r="J7" s="17"/>
      <c r="K7" s="17">
        <v>1</v>
      </c>
      <c r="L7" s="17">
        <v>1900000</v>
      </c>
      <c r="M7" s="17" t="s">
        <v>28</v>
      </c>
      <c r="N7" s="17" t="s">
        <v>29</v>
      </c>
    </row>
    <row r="8" spans="1:14" s="16" customFormat="1" ht="54">
      <c r="A8" s="17">
        <v>2</v>
      </c>
      <c r="B8" s="17" t="s">
        <v>31</v>
      </c>
      <c r="C8" s="17" t="s">
        <v>30</v>
      </c>
      <c r="D8" s="17">
        <v>4</v>
      </c>
      <c r="E8" s="17"/>
      <c r="F8" s="17"/>
      <c r="G8" s="17"/>
      <c r="H8" s="17"/>
      <c r="I8" s="17"/>
      <c r="J8" s="17"/>
      <c r="K8" s="17">
        <v>1</v>
      </c>
      <c r="L8" s="17">
        <v>2500000</v>
      </c>
      <c r="M8" s="17" t="s">
        <v>32</v>
      </c>
      <c r="N8" s="17" t="s">
        <v>29</v>
      </c>
    </row>
    <row r="9" spans="1:14" s="16" customFormat="1" ht="54">
      <c r="A9" s="17">
        <v>3</v>
      </c>
      <c r="B9" s="17" t="s">
        <v>31</v>
      </c>
      <c r="C9" s="17" t="s">
        <v>33</v>
      </c>
      <c r="D9" s="17">
        <v>5</v>
      </c>
      <c r="E9" s="17"/>
      <c r="F9" s="17"/>
      <c r="G9" s="17"/>
      <c r="H9" s="17"/>
      <c r="I9" s="17"/>
      <c r="J9" s="17"/>
      <c r="K9" s="17">
        <v>1</v>
      </c>
      <c r="L9" s="17">
        <v>1900000</v>
      </c>
      <c r="M9" s="17" t="s">
        <v>28</v>
      </c>
      <c r="N9" s="17" t="s">
        <v>29</v>
      </c>
    </row>
    <row r="10" spans="1:14" s="16" customFormat="1" ht="54">
      <c r="A10" s="17">
        <v>4</v>
      </c>
      <c r="B10" s="17" t="s">
        <v>31</v>
      </c>
      <c r="C10" s="17" t="s">
        <v>35</v>
      </c>
      <c r="D10" s="17">
        <v>4</v>
      </c>
      <c r="E10" s="17"/>
      <c r="F10" s="17"/>
      <c r="G10" s="17"/>
      <c r="H10" s="17"/>
      <c r="I10" s="17"/>
      <c r="J10" s="17"/>
      <c r="K10" s="17">
        <v>1</v>
      </c>
      <c r="L10" s="17">
        <v>1200000</v>
      </c>
      <c r="M10" s="17" t="s">
        <v>34</v>
      </c>
      <c r="N10" s="17" t="s">
        <v>29</v>
      </c>
    </row>
    <row r="11" spans="1:14" s="16" customFormat="1" ht="54">
      <c r="A11" s="17">
        <v>5</v>
      </c>
      <c r="B11" s="17" t="s">
        <v>39</v>
      </c>
      <c r="C11" s="17" t="s">
        <v>36</v>
      </c>
      <c r="D11" s="17">
        <v>5</v>
      </c>
      <c r="E11" s="17"/>
      <c r="F11" s="17"/>
      <c r="G11" s="17"/>
      <c r="H11" s="17"/>
      <c r="I11" s="17"/>
      <c r="J11" s="17"/>
      <c r="K11" s="17">
        <v>1</v>
      </c>
      <c r="L11" s="17">
        <v>4000000</v>
      </c>
      <c r="M11" s="17" t="s">
        <v>37</v>
      </c>
      <c r="N11" s="17" t="s">
        <v>29</v>
      </c>
    </row>
  </sheetData>
  <mergeCells count="16">
    <mergeCell ref="N3:N5"/>
    <mergeCell ref="A1:N1"/>
    <mergeCell ref="K3:M3"/>
    <mergeCell ref="K4:K5"/>
    <mergeCell ref="L4:L5"/>
    <mergeCell ref="M4:M5"/>
    <mergeCell ref="A3:A6"/>
    <mergeCell ref="I3:J4"/>
    <mergeCell ref="F4:F5"/>
    <mergeCell ref="G4:G5"/>
    <mergeCell ref="B3:B5"/>
    <mergeCell ref="C3:C5"/>
    <mergeCell ref="D3:D5"/>
    <mergeCell ref="E4:E5"/>
    <mergeCell ref="E3:H3"/>
    <mergeCell ref="H4:H5"/>
  </mergeCells>
  <phoneticPr fontId="0" type="noConversion"/>
  <printOptions horizontalCentered="1"/>
  <pageMargins left="0.51181102362204722" right="0.31496062992125984" top="0.85" bottom="0.39370078740157483" header="0.65" footer="0.31496062992125984"/>
  <pageSetup paperSize="9"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свод</vt:lpstr>
      <vt:lpstr>рўйхати</vt:lpstr>
      <vt:lpstr>рўйхати!Область_печати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cp:lastModifiedBy>
  <cp:lastPrinted>2022-02-03T06:17:21Z</cp:lastPrinted>
  <dcterms:created xsi:type="dcterms:W3CDTF">2015-06-05T18:17:20Z</dcterms:created>
  <dcterms:modified xsi:type="dcterms:W3CDTF">2022-02-10T13:02:19Z</dcterms:modified>
</cp:coreProperties>
</file>